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4" activeTab="7"/>
  </bookViews>
  <sheets>
    <sheet name="AM" sheetId="1" r:id="rId1"/>
    <sheet name="JAWATAN" sheetId="2" r:id="rId2"/>
    <sheet name="AKTIVITI" sheetId="3" r:id="rId3"/>
    <sheet name="MAKMAL" sheetId="4" r:id="rId4"/>
    <sheet name="PERPUSTAKAAN" sheetId="5" r:id="rId5"/>
    <sheet name="ICT" sheetId="6" r:id="rId6"/>
    <sheet name="KOLEJ" sheetId="7" r:id="rId7"/>
    <sheet name="KESELAMATAN" sheetId="8" r:id="rId8"/>
    <sheet name="LADANG" sheetId="9" r:id="rId9"/>
    <sheet name="KENDERAAN" sheetId="10" r:id="rId10"/>
    <sheet name="STATUS" sheetId="11" r:id="rId11"/>
    <sheet name="AKADEMIK" sheetId="12" r:id="rId12"/>
  </sheets>
  <definedNames/>
  <calcPr fullCalcOnLoad="1"/>
</workbook>
</file>

<file path=xl/sharedStrings.xml><?xml version="1.0" encoding="utf-8"?>
<sst xmlns="http://schemas.openxmlformats.org/spreadsheetml/2006/main" count="591" uniqueCount="286">
  <si>
    <t>JUSTIFIKASI PERMOHONAN KEPERLUAN TAMBAHAN JAWATAN BARU</t>
  </si>
  <si>
    <t>BIL.</t>
  </si>
  <si>
    <t>AKTIVITI</t>
  </si>
  <si>
    <t>ADA</t>
  </si>
  <si>
    <t>POHON</t>
  </si>
  <si>
    <t xml:space="preserve">JAWATAN  </t>
  </si>
  <si>
    <t xml:space="preserve">GRED </t>
  </si>
  <si>
    <t>GAJI</t>
  </si>
  <si>
    <t>BIL. SEDIA</t>
  </si>
  <si>
    <t>AGIHAN PERJAWATAN MENGIKUT AKTIVITI BAHAGIAN/FAKULTI/PUSAT/KAMPUS CAWANGAN</t>
  </si>
  <si>
    <t>LAMPIRAN 2</t>
  </si>
  <si>
    <t>LAMPIRAN 1</t>
  </si>
  <si>
    <t>PERUNTUKAN 2004</t>
  </si>
  <si>
    <t xml:space="preserve">BILANGAN </t>
  </si>
  <si>
    <t>PELAJAR</t>
  </si>
  <si>
    <t>PROGRAM</t>
  </si>
  <si>
    <t>DIJALANKAN</t>
  </si>
  <si>
    <t>STRUKTUR JABATAN</t>
  </si>
  <si>
    <t xml:space="preserve">KELUASAN </t>
  </si>
  <si>
    <t>JABATAN</t>
  </si>
  <si>
    <t>TINGKAT</t>
  </si>
  <si>
    <t>BLOK BANGUNAN/</t>
  </si>
  <si>
    <t>MENGURUS</t>
  </si>
  <si>
    <t>PEMBANGUNAN</t>
  </si>
  <si>
    <t xml:space="preserve">BELANJA </t>
  </si>
  <si>
    <t>BILANGAN STAF</t>
  </si>
  <si>
    <t>AKADEMIK</t>
  </si>
  <si>
    <t>PROFESIONAL</t>
  </si>
  <si>
    <t>PENGURUSAN &amp;</t>
  </si>
  <si>
    <t>I</t>
  </si>
  <si>
    <t>II</t>
  </si>
  <si>
    <t xml:space="preserve">SOKONGAN </t>
  </si>
  <si>
    <t>LAMPIRAN 3</t>
  </si>
  <si>
    <t>BILANGAN MAKMAL/BENGKEL/JAWATAN</t>
  </si>
  <si>
    <t>MAKMAL</t>
  </si>
  <si>
    <t>KELUASAN</t>
  </si>
  <si>
    <t>PERALATAN</t>
  </si>
  <si>
    <t xml:space="preserve">HARI </t>
  </si>
  <si>
    <t>MINGGU</t>
  </si>
  <si>
    <t xml:space="preserve">NILAI </t>
  </si>
  <si>
    <t>MAKMAL/</t>
  </si>
  <si>
    <t>BENGKEL</t>
  </si>
  <si>
    <t>JUMLAH</t>
  </si>
  <si>
    <t>SEDIA</t>
  </si>
  <si>
    <t>TETAP</t>
  </si>
  <si>
    <t xml:space="preserve">STATUS JAWATAN </t>
  </si>
  <si>
    <t>KONTRAK</t>
  </si>
  <si>
    <t>HARIAN</t>
  </si>
  <si>
    <t>LAMPIRAN 4</t>
  </si>
  <si>
    <t>JUSTIFIKASI PERMOHONAN JAWATAN PERPUSTAKAAN</t>
  </si>
  <si>
    <t>STATUS JAWATAN</t>
  </si>
  <si>
    <t>BUKU</t>
  </si>
  <si>
    <t>MAJALAH</t>
  </si>
  <si>
    <t>LAIN-LAIN</t>
  </si>
  <si>
    <t>LAMPIRAN 5</t>
  </si>
  <si>
    <t>JUSTIFIKASI PERMOHONAN JAWATAN SISTEM MAKLUMAT (ICT)</t>
  </si>
  <si>
    <t xml:space="preserve"> KEDUDUKAN MAKMAL KOMPUTER</t>
  </si>
  <si>
    <t>PENCETAK</t>
  </si>
  <si>
    <t>BIL. MAKMAL</t>
  </si>
  <si>
    <t>BIL. KOMPUTER</t>
  </si>
  <si>
    <t>KEKERAPAN GUNA</t>
  </si>
  <si>
    <t>JAWATAN</t>
  </si>
  <si>
    <t>GRED</t>
  </si>
  <si>
    <t>JUMLAH PERMOHONAN</t>
  </si>
  <si>
    <t>LAMPIRAN 6</t>
  </si>
  <si>
    <t>BILANGAN JAWATAN SEDIA ADA DAN DIPOHON</t>
  </si>
  <si>
    <t>MAKLUMAT JABATAN</t>
  </si>
  <si>
    <t xml:space="preserve">JUSTIFIKASI PERMOHONAN JAWATAN KOLEJ KEDIAMAN </t>
  </si>
  <si>
    <t>KOLEJ KEDIAMAN</t>
  </si>
  <si>
    <t xml:space="preserve"> KEDUDUKAN KOLEJ</t>
  </si>
  <si>
    <t>BIL. BLOK</t>
  </si>
  <si>
    <t>BIL. BILIK</t>
  </si>
  <si>
    <t>BIL. PENGHUNI</t>
  </si>
  <si>
    <t>BIL.TINGKAT</t>
  </si>
  <si>
    <t>BIL. KOLEKSI</t>
  </si>
  <si>
    <t>LAMPIRAN 7</t>
  </si>
  <si>
    <t>LAMPIRAN 8</t>
  </si>
  <si>
    <t>JUSTIFIKASI PERMOHONAN JAWATAN KESELAMATAN</t>
  </si>
  <si>
    <t>KAMPUS  :</t>
  </si>
  <si>
    <t>KAMPUS</t>
  </si>
  <si>
    <t>BIL. POS KAWALAN</t>
  </si>
  <si>
    <t>UTAMA</t>
  </si>
  <si>
    <t>KOLEJ</t>
  </si>
  <si>
    <t>KAWASAN</t>
  </si>
  <si>
    <t>JUSTIFIKASI PERMOHONAN JAWATAN PENGURUSAN LADANG</t>
  </si>
  <si>
    <t>LADANG</t>
  </si>
  <si>
    <t>PERTANIAN</t>
  </si>
  <si>
    <t>PERHUTANAN</t>
  </si>
  <si>
    <t>LAMPIRAN 9</t>
  </si>
  <si>
    <t>LAMPIRAN 10</t>
  </si>
  <si>
    <t>BIL. KENDERAAN</t>
  </si>
  <si>
    <t>BAS</t>
  </si>
  <si>
    <t>KERETA</t>
  </si>
  <si>
    <t>LORI</t>
  </si>
  <si>
    <t>VAN</t>
  </si>
  <si>
    <t>KENDERAAN</t>
  </si>
  <si>
    <t>KELUASAN MENGIKUT AKTIVITI PERLADANGAN</t>
  </si>
  <si>
    <t>3,000 EKAR</t>
  </si>
  <si>
    <t>3 BLOK 10 TINGKAT</t>
  </si>
  <si>
    <t>4 BLOK 4 TINGKAT</t>
  </si>
  <si>
    <t>5 BLOK 3 TINGKAT</t>
  </si>
  <si>
    <t>3.6 JUTA</t>
  </si>
  <si>
    <t>5 JUTA</t>
  </si>
  <si>
    <t>DIP. PENGURUSAN HOTEL</t>
  </si>
  <si>
    <t>DIP. PERAKAUNAN</t>
  </si>
  <si>
    <t>BAHAGIAN/FAKULTI/PUSAT/KAMPUS CAWANGAN : UiTM CAWANGAN MELAKA</t>
  </si>
  <si>
    <t>JUSTIFIKASI PERMOHONAN KEPERLUAN TAMBAHAN JAWATAN BARU (PENTADBIRAN)</t>
  </si>
  <si>
    <t>TIMBALAN PENDAFTAR</t>
  </si>
  <si>
    <t>N48</t>
  </si>
  <si>
    <t>-</t>
  </si>
  <si>
    <t>PENOLONG PENDAFTAR</t>
  </si>
  <si>
    <t>N41</t>
  </si>
  <si>
    <t>PUSTAKAWAN</t>
  </si>
  <si>
    <t>S41</t>
  </si>
  <si>
    <t>PEGAWAI EKSEKUTIF</t>
  </si>
  <si>
    <t>N27</t>
  </si>
  <si>
    <t>KERANI</t>
  </si>
  <si>
    <t>N17</t>
  </si>
  <si>
    <t>PEM. TADBIR RENDAH (JURUTAIP)</t>
  </si>
  <si>
    <t>N11</t>
  </si>
  <si>
    <t>JURUTEKNIK</t>
  </si>
  <si>
    <t>J17</t>
  </si>
  <si>
    <t>PEJABAT PENGARAH</t>
  </si>
  <si>
    <t>A</t>
  </si>
  <si>
    <t>B</t>
  </si>
  <si>
    <t>BAHAGIAN PENTADBIRAN</t>
  </si>
  <si>
    <t>C</t>
  </si>
  <si>
    <t>BAHAGIAN HAL EHWAL PELAJAR</t>
  </si>
  <si>
    <t>PENGURUS ASRAMA</t>
  </si>
  <si>
    <t>PROGRAM SENIBENA</t>
  </si>
  <si>
    <t>PEMBANTU MAKMAL</t>
  </si>
  <si>
    <t>C17</t>
  </si>
  <si>
    <t>MAKMAL SENIBENA</t>
  </si>
  <si>
    <t>40' X 50'</t>
  </si>
  <si>
    <t>4 JAM</t>
  </si>
  <si>
    <t>PROGRAM KEJURUTERAAN</t>
  </si>
  <si>
    <t>16 JAM</t>
  </si>
  <si>
    <t>BENGKEL KEJ. AWAM</t>
  </si>
  <si>
    <t>BENGKEL KEJ. MEKANIKAL</t>
  </si>
  <si>
    <t>RM300.000</t>
  </si>
  <si>
    <t>RM500.000</t>
  </si>
  <si>
    <t>RM800.000</t>
  </si>
  <si>
    <t>BENGKEL KEJ. ELEKTRIK</t>
  </si>
  <si>
    <t>RM600.000</t>
  </si>
  <si>
    <t>KELUASAN PERPUSTAKAAN &amp; TINGKAT  : 5000 KAKI PERSEGI/1BLOK/3 TINGKAT</t>
  </si>
  <si>
    <t>JURUTAIP</t>
  </si>
  <si>
    <t>BAHAGIAN KATALOGING</t>
  </si>
  <si>
    <t>PEMBANTU PERPUSTAKAAN</t>
  </si>
  <si>
    <t>S17</t>
  </si>
  <si>
    <t>PEN. PEG. SIS. MAKLUMAT</t>
  </si>
  <si>
    <t>F29</t>
  </si>
  <si>
    <t>JURUTEKNIK KOMPUTER</t>
  </si>
  <si>
    <t>FT17</t>
  </si>
  <si>
    <t>1.6 JUTA</t>
  </si>
  <si>
    <t>700.00</t>
  </si>
  <si>
    <t>6 JAM</t>
  </si>
  <si>
    <t>25 JAM</t>
  </si>
  <si>
    <t>500.00</t>
  </si>
  <si>
    <t>5 TING. 1 BLOK</t>
  </si>
  <si>
    <t>KOLEJ SISWA 1</t>
  </si>
  <si>
    <t>PEN. PENGURUS ASRAMA</t>
  </si>
  <si>
    <t>PENNYELIA ASRAMA</t>
  </si>
  <si>
    <t>PEMBANTU AM RENDAH</t>
  </si>
  <si>
    <t xml:space="preserve">N1 </t>
  </si>
  <si>
    <t>KOLEJ SISWA 2</t>
  </si>
  <si>
    <t>KOLEJ SISWI 1</t>
  </si>
  <si>
    <t>KOLEJ SISWI 2</t>
  </si>
  <si>
    <t>KAMPUS  : UiTM CAWANGAN MELAKA</t>
  </si>
  <si>
    <t>UNIT TRAFIK</t>
  </si>
  <si>
    <t>PENTADBIRAN</t>
  </si>
  <si>
    <t>PEGAWAI KESELAMATAN</t>
  </si>
  <si>
    <t>KP41</t>
  </si>
  <si>
    <t>PEN. PEG. KESELAMATAN</t>
  </si>
  <si>
    <t>KP27</t>
  </si>
  <si>
    <t>PENG. KESELAMATAN KANAN</t>
  </si>
  <si>
    <t>KP14</t>
  </si>
  <si>
    <t>UNIT KAWALAN</t>
  </si>
  <si>
    <t>PEMBANTU KESELAMATAN</t>
  </si>
  <si>
    <t>KP17</t>
  </si>
  <si>
    <t>PENGAWAL KESELAMATAN</t>
  </si>
  <si>
    <t>KP11</t>
  </si>
  <si>
    <t>JUSTIFIKASI PERMOHONAN JAWATAN UNIT KENDERAAN</t>
  </si>
  <si>
    <t>OPERASI</t>
  </si>
  <si>
    <t>PEMANDU</t>
  </si>
  <si>
    <t>R6</t>
  </si>
  <si>
    <t>R3</t>
  </si>
  <si>
    <t>D</t>
  </si>
  <si>
    <t>E</t>
  </si>
  <si>
    <t>BAHAGIAN/FAKULTI/PUSAT/KAMPUS CAWANGAN : PUSAT SISTEM MAKLUMAT BERSEPADU</t>
  </si>
  <si>
    <t>UNIT STARS</t>
  </si>
  <si>
    <t>UNIT FAIS</t>
  </si>
  <si>
    <t>UNIT ISIS</t>
  </si>
  <si>
    <t>PENGURUS</t>
  </si>
  <si>
    <t>JURUTRENGKAS</t>
  </si>
  <si>
    <t>PEG. SISTEM MAKLUMAT</t>
  </si>
  <si>
    <t>F54</t>
  </si>
  <si>
    <t>F48</t>
  </si>
  <si>
    <t>F41</t>
  </si>
  <si>
    <t>OPE. MESIN PRO. DATA</t>
  </si>
  <si>
    <t>F11</t>
  </si>
  <si>
    <t>F32</t>
  </si>
  <si>
    <t>CONTOH</t>
  </si>
  <si>
    <t>Bil.</t>
  </si>
  <si>
    <t>Jawatan</t>
  </si>
  <si>
    <t>Gred</t>
  </si>
  <si>
    <t>Bil. Jawatan</t>
  </si>
  <si>
    <t>Status Permohonan</t>
  </si>
  <si>
    <t>Jumlah</t>
  </si>
  <si>
    <t>Sedia Ada</t>
  </si>
  <si>
    <t>Pohon</t>
  </si>
  <si>
    <t>K</t>
  </si>
  <si>
    <t>M</t>
  </si>
  <si>
    <t>Penolong Pendaftar</t>
  </si>
  <si>
    <t>Pustakawan</t>
  </si>
  <si>
    <t>Penolong Pegawai Tadbir</t>
  </si>
  <si>
    <t>Pembantu Tadbir (Perkeranian)</t>
  </si>
  <si>
    <t>Pembantu Perpustakaan</t>
  </si>
  <si>
    <t>Juruteknik Komputer</t>
  </si>
  <si>
    <t>Pembantu Teknik</t>
  </si>
  <si>
    <t>J29</t>
  </si>
  <si>
    <t>Juruteknik</t>
  </si>
  <si>
    <t>Pembantu Makmal</t>
  </si>
  <si>
    <t>Pembantu Tadbir Rendah (Jurutaip)</t>
  </si>
  <si>
    <t>Pembantu Am Rendah</t>
  </si>
  <si>
    <t>N1</t>
  </si>
  <si>
    <t>Pengawal Keselamatan</t>
  </si>
  <si>
    <t>Penyelia Asrama</t>
  </si>
  <si>
    <t>LAMPIRAN 11</t>
  </si>
  <si>
    <t xml:space="preserve">BILANGAN PERMOHONAN JAWATAN / STATUS PERMOHONAN </t>
  </si>
  <si>
    <t>PENGURUS LADANG</t>
  </si>
  <si>
    <t>G41</t>
  </si>
  <si>
    <t>500 EKAR</t>
  </si>
  <si>
    <t>100 EKAR</t>
  </si>
  <si>
    <t>300 EKAR</t>
  </si>
  <si>
    <t>PEN. PENGURUS LADANG</t>
  </si>
  <si>
    <t>G27</t>
  </si>
  <si>
    <t>PEMBANTU PERTANIAN</t>
  </si>
  <si>
    <t>G17</t>
  </si>
  <si>
    <t>PEKERJA RENDAH AWAM</t>
  </si>
  <si>
    <t>TERNAKAN</t>
  </si>
  <si>
    <t>LAMPIRAN 12</t>
  </si>
  <si>
    <t>JUSTIFIKASI PERMOHONAN KEPERLUAN TAMBAHAN JAWATAN BARU (AKADEMIK)</t>
  </si>
  <si>
    <t>PEMOHONAN TAMBAHAN JAWATAN TAHUN  :</t>
  </si>
  <si>
    <t>KOD</t>
  </si>
  <si>
    <t>PROGRAM DIJALANKAN</t>
  </si>
  <si>
    <t xml:space="preserve">BIL. </t>
  </si>
  <si>
    <t>BIDANG MENGAJAR</t>
  </si>
  <si>
    <t>KELAYAKAN AKADEMIK</t>
  </si>
  <si>
    <t>PENSYARAH</t>
  </si>
  <si>
    <t>Ph.d</t>
  </si>
  <si>
    <t>Sarjana</t>
  </si>
  <si>
    <t>Ijazah</t>
  </si>
  <si>
    <t>Lain-lain</t>
  </si>
  <si>
    <t>Diploma</t>
  </si>
  <si>
    <t>BAHAGIAN/FAKULTI/PUSAT/KAMPUS CAWANGAN : UiTM Cawangan Pulau Pinang</t>
  </si>
  <si>
    <t>EC110</t>
  </si>
  <si>
    <t>Diploma Kejuruteraan Awam</t>
  </si>
  <si>
    <t>EC220</t>
  </si>
  <si>
    <t>Sarjana Muda Kejuruteraan (Kepujian) Awam</t>
  </si>
  <si>
    <t>EE111</t>
  </si>
  <si>
    <t>Diploma Kejuruteraan Elektrik (Elektronik)</t>
  </si>
  <si>
    <t>EE112</t>
  </si>
  <si>
    <t>Diploma Kejuruteraan Elektrik (Kuasa)</t>
  </si>
  <si>
    <t>EE113</t>
  </si>
  <si>
    <t>Diploma Kejuruteraan Elektrik (Peralatan)</t>
  </si>
  <si>
    <t>EE220</t>
  </si>
  <si>
    <t>Sarjana Muda Kejuruteraan (Kepujian) Elektrik</t>
  </si>
  <si>
    <t>EM110</t>
  </si>
  <si>
    <t>Diploma Kejuruteraan Mekanikal</t>
  </si>
  <si>
    <t>EM111</t>
  </si>
  <si>
    <t>Diploma Kejuruteraan Mekanikal (Perkilangan)</t>
  </si>
  <si>
    <t>HM110</t>
  </si>
  <si>
    <t>Diploma Pengurusan Hotel</t>
  </si>
  <si>
    <t>HM111</t>
  </si>
  <si>
    <t>Diploma Pengurusan Pelancongan</t>
  </si>
  <si>
    <t>HM112</t>
  </si>
  <si>
    <t>Diploma Pengurusan Perkhidmatan Makanan</t>
  </si>
  <si>
    <t>HM115</t>
  </si>
  <si>
    <t>Diploma Seni Kulinari</t>
  </si>
  <si>
    <t>Kejuruteraan Awam</t>
  </si>
  <si>
    <t>Kejuruteraan Elektrik</t>
  </si>
  <si>
    <t>Kejuruteraan Mekanikal</t>
  </si>
  <si>
    <t>Pengurusan Hotel dan Pelancongan</t>
  </si>
  <si>
    <t>Matematik</t>
  </si>
  <si>
    <t>Bahasa Inggeris</t>
  </si>
  <si>
    <t>Pendidikan Islam</t>
  </si>
</sst>
</file>

<file path=xl/styles.xml><?xml version="1.0" encoding="utf-8"?>
<styleSheet xmlns="http://schemas.openxmlformats.org/spreadsheetml/2006/main">
  <numFmts count="15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;[Red]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0"/>
    </font>
    <font>
      <b/>
      <sz val="9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8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0" xfId="0" applyNumberFormat="1" applyFont="1" applyFill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170" fontId="0" fillId="0" borderId="12" xfId="0" applyNumberFormat="1" applyBorder="1" applyAlignment="1">
      <alignment/>
    </xf>
    <xf numFmtId="170" fontId="0" fillId="0" borderId="0" xfId="0" applyNumberFormat="1" applyAlignment="1">
      <alignment/>
    </xf>
    <xf numFmtId="0" fontId="1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17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zoomScalePageLayoutView="0" workbookViewId="0" topLeftCell="A1">
      <selection activeCell="E45" sqref="E45"/>
    </sheetView>
  </sheetViews>
  <sheetFormatPr defaultColWidth="9.140625" defaultRowHeight="12.75"/>
  <cols>
    <col min="1" max="1" width="4.00390625" style="7" bestFit="1" customWidth="1"/>
    <col min="2" max="2" width="13.57421875" style="7" customWidth="1"/>
    <col min="3" max="3" width="15.00390625" style="7" bestFit="1" customWidth="1"/>
    <col min="4" max="4" width="11.00390625" style="7" customWidth="1"/>
    <col min="5" max="5" width="12.8515625" style="7" bestFit="1" customWidth="1"/>
    <col min="6" max="6" width="2.57421875" style="7" customWidth="1"/>
    <col min="7" max="7" width="22.7109375" style="7" customWidth="1"/>
    <col min="8" max="9" width="9.421875" style="7" bestFit="1" customWidth="1"/>
    <col min="10" max="10" width="13.421875" style="7" bestFit="1" customWidth="1"/>
    <col min="11" max="12" width="10.00390625" style="7" bestFit="1" customWidth="1"/>
    <col min="13" max="16384" width="9.140625" style="7" customWidth="1"/>
  </cols>
  <sheetData>
    <row r="1" ht="10.5">
      <c r="K1" s="8" t="s">
        <v>11</v>
      </c>
    </row>
    <row r="2" spans="1:11" ht="12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ht="12.75">
      <c r="B4" s="16" t="s">
        <v>105</v>
      </c>
    </row>
    <row r="5" ht="12.75">
      <c r="B5" s="16"/>
    </row>
    <row r="6" ht="12.75">
      <c r="B6" s="16" t="s">
        <v>66</v>
      </c>
    </row>
    <row r="8" spans="1:12" ht="12.75" customHeight="1">
      <c r="A8" s="12" t="s">
        <v>1</v>
      </c>
      <c r="B8" s="100" t="s">
        <v>17</v>
      </c>
      <c r="C8" s="102"/>
      <c r="D8" s="100" t="s">
        <v>12</v>
      </c>
      <c r="E8" s="101"/>
      <c r="F8" s="94" t="s">
        <v>15</v>
      </c>
      <c r="G8" s="95"/>
      <c r="H8" s="12" t="s">
        <v>13</v>
      </c>
      <c r="I8" s="103" t="s">
        <v>25</v>
      </c>
      <c r="J8" s="104"/>
      <c r="K8" s="104"/>
      <c r="L8" s="105"/>
    </row>
    <row r="9" spans="1:12" ht="12.75" customHeight="1">
      <c r="A9" s="13"/>
      <c r="B9" s="12" t="s">
        <v>18</v>
      </c>
      <c r="C9" s="12" t="s">
        <v>21</v>
      </c>
      <c r="D9" s="12" t="s">
        <v>24</v>
      </c>
      <c r="E9" s="18" t="s">
        <v>24</v>
      </c>
      <c r="F9" s="96" t="s">
        <v>16</v>
      </c>
      <c r="G9" s="97"/>
      <c r="H9" s="13" t="s">
        <v>14</v>
      </c>
      <c r="I9" s="14" t="s">
        <v>26</v>
      </c>
      <c r="J9" s="14" t="s">
        <v>28</v>
      </c>
      <c r="K9" s="14" t="s">
        <v>31</v>
      </c>
      <c r="L9" s="14" t="s">
        <v>31</v>
      </c>
    </row>
    <row r="10" spans="1:12" ht="10.5">
      <c r="A10" s="9"/>
      <c r="B10" s="10" t="s">
        <v>19</v>
      </c>
      <c r="C10" s="10" t="s">
        <v>20</v>
      </c>
      <c r="D10" s="10" t="s">
        <v>22</v>
      </c>
      <c r="E10" s="19" t="s">
        <v>23</v>
      </c>
      <c r="F10" s="98"/>
      <c r="G10" s="99"/>
      <c r="H10" s="9"/>
      <c r="I10" s="9"/>
      <c r="J10" s="10" t="s">
        <v>27</v>
      </c>
      <c r="K10" s="10" t="s">
        <v>29</v>
      </c>
      <c r="L10" s="10" t="s">
        <v>30</v>
      </c>
    </row>
    <row r="11" spans="1:12" ht="10.5">
      <c r="A11" s="11"/>
      <c r="B11" s="11"/>
      <c r="C11" s="11"/>
      <c r="D11" s="11"/>
      <c r="E11" s="11"/>
      <c r="F11" s="9"/>
      <c r="G11" s="9"/>
      <c r="H11" s="11"/>
      <c r="I11" s="11"/>
      <c r="J11" s="11"/>
      <c r="K11" s="11"/>
      <c r="L11" s="11"/>
    </row>
    <row r="12" spans="1:12" ht="10.5">
      <c r="A12" s="11">
        <v>1</v>
      </c>
      <c r="B12" s="11" t="s">
        <v>97</v>
      </c>
      <c r="C12" s="11" t="s">
        <v>98</v>
      </c>
      <c r="D12" s="54" t="s">
        <v>101</v>
      </c>
      <c r="E12" s="54" t="s">
        <v>102</v>
      </c>
      <c r="F12" s="11">
        <v>1</v>
      </c>
      <c r="G12" s="11" t="s">
        <v>103</v>
      </c>
      <c r="H12" s="54">
        <v>250</v>
      </c>
      <c r="I12" s="54">
        <v>25</v>
      </c>
      <c r="J12" s="54">
        <v>12</v>
      </c>
      <c r="K12" s="54">
        <v>33</v>
      </c>
      <c r="L12" s="54">
        <v>160</v>
      </c>
    </row>
    <row r="13" spans="1:12" ht="10.5">
      <c r="A13" s="11"/>
      <c r="B13" s="11"/>
      <c r="C13" s="11" t="s">
        <v>99</v>
      </c>
      <c r="D13" s="11"/>
      <c r="E13" s="11"/>
      <c r="F13" s="11">
        <v>2</v>
      </c>
      <c r="G13" s="11" t="s">
        <v>104</v>
      </c>
      <c r="H13" s="54">
        <v>400</v>
      </c>
      <c r="I13" s="54">
        <v>40</v>
      </c>
      <c r="J13" s="54"/>
      <c r="K13" s="54"/>
      <c r="L13" s="54"/>
    </row>
    <row r="14" spans="1:12" ht="10.5">
      <c r="A14" s="11"/>
      <c r="B14" s="11"/>
      <c r="C14" s="11" t="s">
        <v>100</v>
      </c>
      <c r="D14" s="11"/>
      <c r="E14" s="11"/>
      <c r="F14" s="11">
        <v>3</v>
      </c>
      <c r="G14" s="11"/>
      <c r="H14" s="11"/>
      <c r="I14" s="11"/>
      <c r="J14" s="11"/>
      <c r="K14" s="11"/>
      <c r="L14" s="11"/>
    </row>
    <row r="15" spans="1:12" ht="10.5">
      <c r="A15" s="11"/>
      <c r="B15" s="11"/>
      <c r="C15" s="11"/>
      <c r="D15" s="11"/>
      <c r="E15" s="11"/>
      <c r="F15" s="11">
        <v>4</v>
      </c>
      <c r="G15" s="11"/>
      <c r="H15" s="11"/>
      <c r="I15" s="11"/>
      <c r="J15" s="11"/>
      <c r="K15" s="11"/>
      <c r="L15" s="11"/>
    </row>
    <row r="16" spans="1:12" ht="10.5">
      <c r="A16" s="11"/>
      <c r="B16" s="11"/>
      <c r="C16" s="11"/>
      <c r="D16" s="11"/>
      <c r="E16" s="11"/>
      <c r="F16" s="11">
        <v>5</v>
      </c>
      <c r="G16" s="11"/>
      <c r="H16" s="11"/>
      <c r="I16" s="11"/>
      <c r="J16" s="11"/>
      <c r="K16" s="11"/>
      <c r="L16" s="11"/>
    </row>
    <row r="17" spans="1:12" ht="10.5">
      <c r="A17" s="11"/>
      <c r="B17" s="11"/>
      <c r="C17" s="11"/>
      <c r="D17" s="11"/>
      <c r="E17" s="11"/>
      <c r="F17" s="11">
        <v>6</v>
      </c>
      <c r="G17" s="11"/>
      <c r="H17" s="11"/>
      <c r="I17" s="11"/>
      <c r="J17" s="11"/>
      <c r="K17" s="11"/>
      <c r="L17" s="11"/>
    </row>
    <row r="18" spans="1:12" ht="10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0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0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0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0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0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0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0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0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0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0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0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0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0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0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0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0.5">
      <c r="A35" s="11"/>
      <c r="B35" s="11"/>
      <c r="C35" s="11"/>
      <c r="D35" s="11"/>
      <c r="E35" s="26" t="s">
        <v>42</v>
      </c>
      <c r="F35" s="11"/>
      <c r="G35" s="11"/>
      <c r="H35" s="56">
        <f>SUM(H12:H34)</f>
        <v>650</v>
      </c>
      <c r="I35" s="56">
        <f>SUM(I12:I34)</f>
        <v>65</v>
      </c>
      <c r="J35" s="56">
        <f>SUM(J12:J34)</f>
        <v>12</v>
      </c>
      <c r="K35" s="56">
        <f>SUM(K12:K34)</f>
        <v>33</v>
      </c>
      <c r="L35" s="56">
        <f>SUM(L12:L34)</f>
        <v>160</v>
      </c>
    </row>
    <row r="36" spans="8:12" ht="10.5">
      <c r="H36" s="55"/>
      <c r="I36" s="55"/>
      <c r="J36" s="55"/>
      <c r="K36" s="55"/>
      <c r="L36" s="55"/>
    </row>
  </sheetData>
  <sheetProtection/>
  <mergeCells count="7">
    <mergeCell ref="A2:K2"/>
    <mergeCell ref="F8:G8"/>
    <mergeCell ref="F9:G9"/>
    <mergeCell ref="F10:G10"/>
    <mergeCell ref="D8:E8"/>
    <mergeCell ref="B8:C8"/>
    <mergeCell ref="I8:L8"/>
  </mergeCells>
  <printOptions/>
  <pageMargins left="0.5" right="0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">
      <selection activeCell="A7" sqref="A7:N26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24.8515625" style="0" customWidth="1"/>
    <col min="4" max="6" width="7.00390625" style="0" customWidth="1"/>
    <col min="7" max="7" width="9.421875" style="0" customWidth="1"/>
    <col min="8" max="8" width="8.28125" style="0" customWidth="1"/>
    <col min="9" max="9" width="7.57421875" style="0" customWidth="1"/>
    <col min="10" max="10" width="5.28125" style="0" customWidth="1"/>
    <col min="11" max="11" width="8.00390625" style="0" customWidth="1"/>
    <col min="12" max="12" width="5.7109375" style="0" customWidth="1"/>
    <col min="13" max="13" width="5.4218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J1" s="5"/>
      <c r="L1" s="20"/>
      <c r="M1" s="20"/>
      <c r="N1" s="20" t="s">
        <v>89</v>
      </c>
    </row>
    <row r="2" spans="1:9" ht="12.75">
      <c r="A2" s="93" t="s">
        <v>106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16" t="s">
        <v>181</v>
      </c>
      <c r="B3" s="27"/>
      <c r="C3" s="27"/>
      <c r="D3" s="27"/>
      <c r="E3" s="27"/>
      <c r="F3" s="27"/>
      <c r="G3" s="27"/>
      <c r="H3" s="27"/>
      <c r="I3" s="27"/>
    </row>
    <row r="4" spans="2:9" ht="12.75">
      <c r="B4" s="27"/>
      <c r="C4" s="27"/>
      <c r="D4" s="27"/>
      <c r="E4" s="27"/>
      <c r="F4" s="27"/>
      <c r="G4" s="27"/>
      <c r="H4" s="27"/>
      <c r="I4" s="27"/>
    </row>
    <row r="5" spans="1:9" ht="12.75">
      <c r="A5" s="16" t="s">
        <v>167</v>
      </c>
      <c r="B5" s="27"/>
      <c r="C5" s="27"/>
      <c r="D5" s="27"/>
      <c r="E5" s="27"/>
      <c r="F5" s="27"/>
      <c r="G5" s="27"/>
      <c r="H5" s="27"/>
      <c r="I5" s="27"/>
    </row>
    <row r="6" spans="2:9" ht="12.75">
      <c r="B6" s="27"/>
      <c r="C6" s="27"/>
      <c r="D6" s="27"/>
      <c r="E6" s="27"/>
      <c r="F6" s="27"/>
      <c r="G6" s="27"/>
      <c r="H6" s="27"/>
      <c r="I6" s="27"/>
    </row>
    <row r="7" spans="1:14" ht="12.75">
      <c r="A7" s="21" t="s">
        <v>1</v>
      </c>
      <c r="B7" s="21" t="s">
        <v>2</v>
      </c>
      <c r="C7" s="21" t="s">
        <v>5</v>
      </c>
      <c r="D7" s="21" t="s">
        <v>6</v>
      </c>
      <c r="E7" s="22" t="s">
        <v>43</v>
      </c>
      <c r="F7" s="123" t="s">
        <v>50</v>
      </c>
      <c r="G7" s="124"/>
      <c r="H7" s="125"/>
      <c r="I7" s="28" t="s">
        <v>1</v>
      </c>
      <c r="J7" s="129" t="s">
        <v>90</v>
      </c>
      <c r="K7" s="130"/>
      <c r="L7" s="130"/>
      <c r="M7" s="130"/>
      <c r="N7" s="131"/>
    </row>
    <row r="8" spans="1:14" ht="12.75">
      <c r="A8" s="6"/>
      <c r="B8" s="6"/>
      <c r="C8" s="6"/>
      <c r="D8" s="6" t="s">
        <v>7</v>
      </c>
      <c r="E8" s="23" t="s">
        <v>3</v>
      </c>
      <c r="F8" s="31" t="s">
        <v>44</v>
      </c>
      <c r="G8" s="31" t="s">
        <v>46</v>
      </c>
      <c r="H8" s="31" t="s">
        <v>47</v>
      </c>
      <c r="I8" s="33" t="s">
        <v>4</v>
      </c>
      <c r="J8" s="6" t="s">
        <v>91</v>
      </c>
      <c r="K8" s="6" t="s">
        <v>92</v>
      </c>
      <c r="L8" s="6" t="s">
        <v>93</v>
      </c>
      <c r="M8" s="6" t="s">
        <v>94</v>
      </c>
      <c r="N8" s="30" t="s">
        <v>42</v>
      </c>
    </row>
    <row r="9" spans="1:14" ht="12.75">
      <c r="A9" s="10"/>
      <c r="B9" s="10"/>
      <c r="C9" s="10"/>
      <c r="D9" s="10"/>
      <c r="E9" s="19"/>
      <c r="F9" s="10"/>
      <c r="G9" s="10"/>
      <c r="H9" s="10"/>
      <c r="I9" s="74"/>
      <c r="J9" s="10"/>
      <c r="K9" s="10"/>
      <c r="L9" s="10"/>
      <c r="M9" s="10"/>
      <c r="N9" s="75"/>
    </row>
    <row r="10" spans="1:14" ht="12.75">
      <c r="A10" s="54">
        <v>1</v>
      </c>
      <c r="B10" s="76" t="s">
        <v>169</v>
      </c>
      <c r="C10" s="11" t="s">
        <v>114</v>
      </c>
      <c r="D10" s="54" t="s">
        <v>115</v>
      </c>
      <c r="E10" s="54">
        <v>1</v>
      </c>
      <c r="F10" s="78"/>
      <c r="G10" s="78"/>
      <c r="H10" s="78"/>
      <c r="I10" s="54"/>
      <c r="J10" s="54">
        <v>5</v>
      </c>
      <c r="K10" s="54">
        <v>6</v>
      </c>
      <c r="L10" s="54">
        <v>2</v>
      </c>
      <c r="M10" s="54">
        <v>4</v>
      </c>
      <c r="N10" s="54">
        <f>SUM(J10:M10)</f>
        <v>17</v>
      </c>
    </row>
    <row r="11" spans="1:14" ht="12.75">
      <c r="A11" s="54"/>
      <c r="B11" s="77"/>
      <c r="C11" s="11" t="s">
        <v>116</v>
      </c>
      <c r="D11" s="54" t="s">
        <v>117</v>
      </c>
      <c r="E11" s="54">
        <v>1</v>
      </c>
      <c r="F11" s="54"/>
      <c r="G11" s="54"/>
      <c r="H11" s="54">
        <v>1</v>
      </c>
      <c r="I11" s="54">
        <v>1</v>
      </c>
      <c r="J11" s="54"/>
      <c r="K11" s="54"/>
      <c r="L11" s="54"/>
      <c r="M11" s="54"/>
      <c r="N11" s="54"/>
    </row>
    <row r="12" spans="1:14" ht="12.75">
      <c r="A12" s="54"/>
      <c r="B12" s="77"/>
      <c r="C12" s="11" t="s">
        <v>145</v>
      </c>
      <c r="D12" s="54" t="s">
        <v>119</v>
      </c>
      <c r="E12" s="54">
        <v>1</v>
      </c>
      <c r="F12" s="54">
        <v>1</v>
      </c>
      <c r="G12" s="54"/>
      <c r="H12" s="54"/>
      <c r="I12" s="54"/>
      <c r="J12" s="54"/>
      <c r="K12" s="54"/>
      <c r="L12" s="54"/>
      <c r="M12" s="54"/>
      <c r="N12" s="54"/>
    </row>
    <row r="13" spans="1:14" ht="12.75">
      <c r="A13" s="54"/>
      <c r="B13" s="77"/>
      <c r="C13" s="1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>
      <c r="A14" s="54"/>
      <c r="B14" s="77"/>
      <c r="C14" s="1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>
      <c r="A15" s="54"/>
      <c r="B15" s="77"/>
      <c r="C15" s="1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>
      <c r="A16" s="54">
        <v>2</v>
      </c>
      <c r="B16" s="76" t="s">
        <v>182</v>
      </c>
      <c r="C16" s="11" t="s">
        <v>183</v>
      </c>
      <c r="D16" s="54" t="s">
        <v>184</v>
      </c>
      <c r="E16" s="54">
        <v>2</v>
      </c>
      <c r="F16" s="54">
        <v>2</v>
      </c>
      <c r="G16" s="54"/>
      <c r="H16" s="54"/>
      <c r="I16" s="54"/>
      <c r="J16" s="54"/>
      <c r="K16" s="54"/>
      <c r="L16" s="54"/>
      <c r="M16" s="54"/>
      <c r="N16" s="54"/>
    </row>
    <row r="17" spans="1:14" ht="12.75">
      <c r="A17" s="54"/>
      <c r="B17" s="77"/>
      <c r="C17" s="11" t="s">
        <v>183</v>
      </c>
      <c r="D17" s="54" t="s">
        <v>185</v>
      </c>
      <c r="E17" s="54">
        <v>14</v>
      </c>
      <c r="F17" s="54">
        <v>12</v>
      </c>
      <c r="G17" s="54">
        <v>2</v>
      </c>
      <c r="H17" s="54"/>
      <c r="I17" s="54">
        <v>3</v>
      </c>
      <c r="J17" s="54"/>
      <c r="K17" s="54"/>
      <c r="L17" s="54"/>
      <c r="M17" s="54"/>
      <c r="N17" s="54"/>
    </row>
    <row r="18" spans="1:14" ht="12.75">
      <c r="A18" s="53"/>
      <c r="B18" s="5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53"/>
      <c r="B19" s="5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53"/>
      <c r="B20" s="5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53"/>
      <c r="B21" s="5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26" t="s">
        <v>42</v>
      </c>
      <c r="C26" s="4"/>
      <c r="D26" s="4"/>
      <c r="E26" s="56">
        <f aca="true" t="shared" si="0" ref="E26:M26">SUM(E10:E25)</f>
        <v>19</v>
      </c>
      <c r="F26" s="56">
        <f t="shared" si="0"/>
        <v>15</v>
      </c>
      <c r="G26" s="56">
        <f t="shared" si="0"/>
        <v>2</v>
      </c>
      <c r="H26" s="56">
        <f t="shared" si="0"/>
        <v>1</v>
      </c>
      <c r="I26" s="56">
        <f t="shared" si="0"/>
        <v>4</v>
      </c>
      <c r="J26" s="56">
        <f t="shared" si="0"/>
        <v>5</v>
      </c>
      <c r="K26" s="56">
        <f t="shared" si="0"/>
        <v>6</v>
      </c>
      <c r="L26" s="56">
        <f t="shared" si="0"/>
        <v>2</v>
      </c>
      <c r="M26" s="56">
        <f t="shared" si="0"/>
        <v>4</v>
      </c>
      <c r="N26" s="56">
        <v>17</v>
      </c>
    </row>
  </sheetData>
  <sheetProtection/>
  <mergeCells count="3">
    <mergeCell ref="F7:H7"/>
    <mergeCell ref="A2:I2"/>
    <mergeCell ref="J7:N7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8" sqref="A8:I23"/>
    </sheetView>
  </sheetViews>
  <sheetFormatPr defaultColWidth="9.140625" defaultRowHeight="12.75"/>
  <cols>
    <col min="1" max="1" width="4.00390625" style="0" bestFit="1" customWidth="1"/>
    <col min="2" max="2" width="30.7109375" style="0" bestFit="1" customWidth="1"/>
    <col min="3" max="3" width="6.421875" style="0" customWidth="1"/>
    <col min="4" max="4" width="10.421875" style="0" bestFit="1" customWidth="1"/>
  </cols>
  <sheetData>
    <row r="1" ht="12.75">
      <c r="I1" s="17" t="s">
        <v>227</v>
      </c>
    </row>
    <row r="2" ht="12.75">
      <c r="I2" s="17"/>
    </row>
    <row r="3" spans="2:11" ht="12.75">
      <c r="B3" s="128" t="s">
        <v>106</v>
      </c>
      <c r="C3" s="128"/>
      <c r="D3" s="128"/>
      <c r="E3" s="128"/>
      <c r="F3" s="128"/>
      <c r="G3" s="128"/>
      <c r="H3" s="128"/>
      <c r="I3" s="128"/>
      <c r="J3" s="128"/>
      <c r="K3" s="128"/>
    </row>
    <row r="4" spans="2:11" ht="12.75">
      <c r="B4" s="16" t="s">
        <v>228</v>
      </c>
      <c r="C4" s="27"/>
      <c r="D4" s="27"/>
      <c r="E4" s="27"/>
      <c r="F4" s="27"/>
      <c r="G4" s="27"/>
      <c r="H4" s="27"/>
      <c r="I4" s="27"/>
      <c r="J4" s="27"/>
      <c r="K4" s="5"/>
    </row>
    <row r="5" spans="3:11" ht="12.75">
      <c r="C5" s="27"/>
      <c r="D5" s="27"/>
      <c r="E5" s="27"/>
      <c r="F5" s="27"/>
      <c r="G5" s="27"/>
      <c r="H5" s="27"/>
      <c r="I5" s="27"/>
      <c r="J5" s="27"/>
      <c r="K5" s="5"/>
    </row>
    <row r="6" spans="2:11" ht="12.75">
      <c r="B6" s="16" t="s">
        <v>167</v>
      </c>
      <c r="C6" s="27"/>
      <c r="D6" s="27"/>
      <c r="E6" s="27"/>
      <c r="F6" s="27"/>
      <c r="G6" s="27"/>
      <c r="H6" s="27"/>
      <c r="I6" s="27"/>
      <c r="J6" s="27"/>
      <c r="K6" s="5"/>
    </row>
    <row r="8" spans="1:9" ht="12.75">
      <c r="A8" s="2" t="s">
        <v>202</v>
      </c>
      <c r="B8" s="2" t="s">
        <v>203</v>
      </c>
      <c r="C8" s="2" t="s">
        <v>204</v>
      </c>
      <c r="D8" s="132" t="s">
        <v>205</v>
      </c>
      <c r="E8" s="132"/>
      <c r="F8" s="132" t="s">
        <v>206</v>
      </c>
      <c r="G8" s="132"/>
      <c r="H8" s="132"/>
      <c r="I8" s="2" t="s">
        <v>207</v>
      </c>
    </row>
    <row r="9" spans="1:9" ht="12.75">
      <c r="A9" s="3"/>
      <c r="B9" s="3"/>
      <c r="C9" s="3"/>
      <c r="D9" s="32" t="s">
        <v>208</v>
      </c>
      <c r="E9" s="32" t="s">
        <v>209</v>
      </c>
      <c r="F9" s="32" t="s">
        <v>210</v>
      </c>
      <c r="G9" s="32" t="s">
        <v>186</v>
      </c>
      <c r="H9" s="32" t="s">
        <v>211</v>
      </c>
      <c r="I9" s="3"/>
    </row>
    <row r="10" spans="1:9" ht="12.75">
      <c r="A10" s="4">
        <v>1</v>
      </c>
      <c r="B10" s="4" t="s">
        <v>212</v>
      </c>
      <c r="C10" s="58" t="s">
        <v>111</v>
      </c>
      <c r="D10" s="58">
        <v>2</v>
      </c>
      <c r="E10" s="58" t="s">
        <v>109</v>
      </c>
      <c r="F10" s="58"/>
      <c r="G10" s="58"/>
      <c r="H10" s="58"/>
      <c r="I10" s="58"/>
    </row>
    <row r="11" spans="1:9" ht="12.75">
      <c r="A11" s="4">
        <v>2</v>
      </c>
      <c r="B11" s="4" t="s">
        <v>213</v>
      </c>
      <c r="C11" s="58" t="s">
        <v>113</v>
      </c>
      <c r="D11" s="58">
        <v>3</v>
      </c>
      <c r="E11" s="58" t="s">
        <v>109</v>
      </c>
      <c r="F11" s="58"/>
      <c r="G11" s="58"/>
      <c r="H11" s="58"/>
      <c r="I11" s="58"/>
    </row>
    <row r="12" spans="1:9" ht="12.75">
      <c r="A12" s="4">
        <v>3</v>
      </c>
      <c r="B12" s="4" t="s">
        <v>214</v>
      </c>
      <c r="C12" s="58" t="s">
        <v>115</v>
      </c>
      <c r="D12" s="58">
        <v>4</v>
      </c>
      <c r="E12" s="58">
        <v>1</v>
      </c>
      <c r="F12" s="58">
        <v>1</v>
      </c>
      <c r="G12" s="58"/>
      <c r="H12" s="58"/>
      <c r="I12" s="58">
        <f aca="true" t="shared" si="0" ref="I12:I17">SUM(F12:H12)</f>
        <v>1</v>
      </c>
    </row>
    <row r="13" spans="1:9" ht="12.75">
      <c r="A13" s="4">
        <v>4</v>
      </c>
      <c r="B13" s="4" t="s">
        <v>215</v>
      </c>
      <c r="C13" s="58" t="s">
        <v>117</v>
      </c>
      <c r="D13" s="58">
        <v>21</v>
      </c>
      <c r="E13" s="58">
        <v>3</v>
      </c>
      <c r="F13" s="58">
        <v>2</v>
      </c>
      <c r="G13" s="58"/>
      <c r="H13" s="58">
        <v>1</v>
      </c>
      <c r="I13" s="58">
        <f t="shared" si="0"/>
        <v>3</v>
      </c>
    </row>
    <row r="14" spans="1:9" ht="12.75">
      <c r="A14" s="4">
        <v>5</v>
      </c>
      <c r="B14" s="4" t="s">
        <v>216</v>
      </c>
      <c r="C14" s="58" t="s">
        <v>148</v>
      </c>
      <c r="D14" s="58">
        <v>13</v>
      </c>
      <c r="E14" s="58">
        <v>2</v>
      </c>
      <c r="F14" s="58">
        <v>2</v>
      </c>
      <c r="G14" s="58"/>
      <c r="H14" s="58"/>
      <c r="I14" s="58">
        <f t="shared" si="0"/>
        <v>2</v>
      </c>
    </row>
    <row r="15" spans="1:9" ht="12.75">
      <c r="A15" s="4">
        <v>6</v>
      </c>
      <c r="B15" s="4" t="s">
        <v>217</v>
      </c>
      <c r="C15" s="58" t="s">
        <v>152</v>
      </c>
      <c r="D15" s="58">
        <v>5</v>
      </c>
      <c r="E15" s="58">
        <v>2</v>
      </c>
      <c r="F15" s="58">
        <v>1</v>
      </c>
      <c r="G15" s="58">
        <v>1</v>
      </c>
      <c r="H15" s="58"/>
      <c r="I15" s="58">
        <f t="shared" si="0"/>
        <v>2</v>
      </c>
    </row>
    <row r="16" spans="1:9" ht="12.75">
      <c r="A16" s="4">
        <v>7</v>
      </c>
      <c r="B16" s="4" t="s">
        <v>218</v>
      </c>
      <c r="C16" s="58" t="s">
        <v>219</v>
      </c>
      <c r="D16" s="58">
        <v>2</v>
      </c>
      <c r="E16" s="58">
        <v>1</v>
      </c>
      <c r="F16" s="58">
        <v>1</v>
      </c>
      <c r="G16" s="58"/>
      <c r="H16" s="58"/>
      <c r="I16" s="58">
        <f t="shared" si="0"/>
        <v>1</v>
      </c>
    </row>
    <row r="17" spans="1:9" ht="12.75">
      <c r="A17" s="4">
        <v>8</v>
      </c>
      <c r="B17" s="4" t="s">
        <v>220</v>
      </c>
      <c r="C17" s="58" t="s">
        <v>121</v>
      </c>
      <c r="D17" s="58">
        <v>7</v>
      </c>
      <c r="E17" s="58">
        <v>3</v>
      </c>
      <c r="F17" s="58">
        <v>2</v>
      </c>
      <c r="G17" s="58"/>
      <c r="H17" s="58">
        <v>1</v>
      </c>
      <c r="I17" s="58">
        <f t="shared" si="0"/>
        <v>3</v>
      </c>
    </row>
    <row r="18" spans="1:9" ht="12.75">
      <c r="A18" s="4">
        <v>9</v>
      </c>
      <c r="B18" s="4" t="s">
        <v>221</v>
      </c>
      <c r="C18" s="58" t="s">
        <v>131</v>
      </c>
      <c r="D18" s="58">
        <v>9</v>
      </c>
      <c r="E18" s="58" t="s">
        <v>109</v>
      </c>
      <c r="F18" s="58"/>
      <c r="G18" s="58"/>
      <c r="H18" s="58"/>
      <c r="I18" s="58"/>
    </row>
    <row r="19" spans="1:9" ht="12.75">
      <c r="A19" s="4">
        <v>10</v>
      </c>
      <c r="B19" s="4" t="s">
        <v>222</v>
      </c>
      <c r="C19" s="58" t="s">
        <v>119</v>
      </c>
      <c r="D19" s="58">
        <v>8</v>
      </c>
      <c r="E19" s="58" t="s">
        <v>109</v>
      </c>
      <c r="F19" s="58"/>
      <c r="G19" s="58"/>
      <c r="H19" s="58"/>
      <c r="I19" s="58"/>
    </row>
    <row r="20" spans="1:9" ht="12.75">
      <c r="A20" s="4">
        <v>11</v>
      </c>
      <c r="B20" s="4" t="s">
        <v>223</v>
      </c>
      <c r="C20" s="58" t="s">
        <v>224</v>
      </c>
      <c r="D20" s="58">
        <v>9</v>
      </c>
      <c r="E20" s="58">
        <v>3</v>
      </c>
      <c r="F20" s="58"/>
      <c r="G20" s="58">
        <v>2</v>
      </c>
      <c r="H20" s="58">
        <v>1</v>
      </c>
      <c r="I20" s="58">
        <f>SUM(F20:H20)</f>
        <v>3</v>
      </c>
    </row>
    <row r="21" spans="1:9" ht="12.75">
      <c r="A21" s="4">
        <v>12</v>
      </c>
      <c r="B21" s="4" t="s">
        <v>225</v>
      </c>
      <c r="C21" s="58" t="s">
        <v>180</v>
      </c>
      <c r="D21" s="58">
        <v>25</v>
      </c>
      <c r="E21" s="58">
        <v>5</v>
      </c>
      <c r="F21" s="58"/>
      <c r="G21" s="58">
        <v>5</v>
      </c>
      <c r="H21" s="58"/>
      <c r="I21" s="58">
        <f>SUM(F21:H21)</f>
        <v>5</v>
      </c>
    </row>
    <row r="22" spans="1:9" ht="12.75">
      <c r="A22" s="4">
        <v>13</v>
      </c>
      <c r="B22" s="4" t="s">
        <v>226</v>
      </c>
      <c r="C22" s="58" t="s">
        <v>117</v>
      </c>
      <c r="D22" s="58">
        <v>3</v>
      </c>
      <c r="E22" s="58">
        <v>2</v>
      </c>
      <c r="F22" s="58"/>
      <c r="G22" s="58"/>
      <c r="H22" s="58">
        <v>2</v>
      </c>
      <c r="I22" s="58">
        <f>SUM(F22:H22)</f>
        <v>2</v>
      </c>
    </row>
    <row r="23" spans="1:9" ht="12.75">
      <c r="A23" s="4"/>
      <c r="B23" s="67" t="s">
        <v>207</v>
      </c>
      <c r="C23" s="4"/>
      <c r="D23" s="32">
        <f aca="true" t="shared" si="1" ref="D23:I23">SUM(D10:D22)</f>
        <v>111</v>
      </c>
      <c r="E23" s="32">
        <f t="shared" si="1"/>
        <v>22</v>
      </c>
      <c r="F23" s="32">
        <f t="shared" si="1"/>
        <v>9</v>
      </c>
      <c r="G23" s="32">
        <f t="shared" si="1"/>
        <v>8</v>
      </c>
      <c r="H23" s="32">
        <f t="shared" si="1"/>
        <v>5</v>
      </c>
      <c r="I23" s="32">
        <f t="shared" si="1"/>
        <v>22</v>
      </c>
    </row>
  </sheetData>
  <sheetProtection/>
  <mergeCells count="3">
    <mergeCell ref="D8:E8"/>
    <mergeCell ref="F8:H8"/>
    <mergeCell ref="B3:K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.00390625" style="0" bestFit="1" customWidth="1"/>
    <col min="2" max="2" width="5.28125" style="0" customWidth="1"/>
    <col min="3" max="3" width="32.140625" style="0" customWidth="1"/>
    <col min="4" max="4" width="8.00390625" style="0" bestFit="1" customWidth="1"/>
    <col min="5" max="5" width="11.421875" style="0" customWidth="1"/>
    <col min="6" max="6" width="26.57421875" style="0" customWidth="1"/>
    <col min="7" max="7" width="5.140625" style="0" bestFit="1" customWidth="1"/>
    <col min="8" max="8" width="7.28125" style="0" bestFit="1" customWidth="1"/>
    <col min="9" max="9" width="6.140625" style="0" bestFit="1" customWidth="1"/>
    <col min="10" max="10" width="7.57421875" style="0" bestFit="1" customWidth="1"/>
    <col min="11" max="11" width="7.8515625" style="0" bestFit="1" customWidth="1"/>
    <col min="12" max="12" width="11.8515625" style="0" bestFit="1" customWidth="1"/>
  </cols>
  <sheetData>
    <row r="1" spans="1:12" ht="12.75">
      <c r="A1" s="7"/>
      <c r="B1" s="7"/>
      <c r="C1" s="7"/>
      <c r="D1" s="7"/>
      <c r="E1" s="7"/>
      <c r="L1" s="87" t="s">
        <v>240</v>
      </c>
    </row>
    <row r="2" spans="1:6" ht="12.75">
      <c r="A2" s="93"/>
      <c r="B2" s="93"/>
      <c r="C2" s="93"/>
      <c r="D2" s="93"/>
      <c r="E2" s="93"/>
      <c r="F2" s="93"/>
    </row>
    <row r="3" spans="1:6" ht="12.75">
      <c r="A3" s="7"/>
      <c r="B3" s="1" t="s">
        <v>241</v>
      </c>
      <c r="D3" s="7"/>
      <c r="E3" s="7"/>
      <c r="F3" s="7"/>
    </row>
    <row r="4" spans="1:6" ht="12.75">
      <c r="A4" s="7"/>
      <c r="B4" s="16" t="s">
        <v>254</v>
      </c>
      <c r="D4" s="7"/>
      <c r="E4" s="7"/>
      <c r="F4" s="7"/>
    </row>
    <row r="5" spans="1:6" ht="12.75">
      <c r="A5" s="7"/>
      <c r="B5" s="88" t="s">
        <v>242</v>
      </c>
      <c r="D5" s="7"/>
      <c r="E5" s="7"/>
      <c r="F5" s="7"/>
    </row>
    <row r="6" spans="1:6" ht="12.75">
      <c r="A6" s="7"/>
      <c r="B6" s="7"/>
      <c r="D6" s="7"/>
      <c r="E6" s="7"/>
      <c r="F6" s="7"/>
    </row>
    <row r="7" spans="1:12" ht="12.75">
      <c r="A7" s="12" t="s">
        <v>1</v>
      </c>
      <c r="B7" s="12" t="s">
        <v>243</v>
      </c>
      <c r="C7" s="18" t="s">
        <v>244</v>
      </c>
      <c r="D7" s="18" t="s">
        <v>245</v>
      </c>
      <c r="E7" s="14" t="s">
        <v>245</v>
      </c>
      <c r="F7" s="12" t="s">
        <v>246</v>
      </c>
      <c r="G7" s="100" t="s">
        <v>247</v>
      </c>
      <c r="H7" s="101"/>
      <c r="I7" s="101"/>
      <c r="J7" s="101"/>
      <c r="K7" s="102"/>
      <c r="L7" s="14" t="s">
        <v>1</v>
      </c>
    </row>
    <row r="8" spans="1:12" ht="12.75">
      <c r="A8" s="13"/>
      <c r="B8" s="89"/>
      <c r="C8" s="85"/>
      <c r="D8" s="85" t="s">
        <v>14</v>
      </c>
      <c r="E8" s="90" t="s">
        <v>248</v>
      </c>
      <c r="F8" s="10"/>
      <c r="G8" s="91" t="s">
        <v>249</v>
      </c>
      <c r="H8" s="75" t="s">
        <v>250</v>
      </c>
      <c r="I8" s="75" t="s">
        <v>251</v>
      </c>
      <c r="J8" s="75" t="s">
        <v>253</v>
      </c>
      <c r="K8" s="75" t="s">
        <v>252</v>
      </c>
      <c r="L8" s="92" t="s">
        <v>4</v>
      </c>
    </row>
    <row r="9" spans="1:12" ht="12.75">
      <c r="A9" s="11">
        <v>1</v>
      </c>
      <c r="B9" s="54" t="s">
        <v>255</v>
      </c>
      <c r="C9" s="11" t="s">
        <v>256</v>
      </c>
      <c r="D9" s="54">
        <v>146</v>
      </c>
      <c r="E9" s="54">
        <v>20</v>
      </c>
      <c r="F9" s="11" t="s">
        <v>279</v>
      </c>
      <c r="G9" s="54">
        <v>2</v>
      </c>
      <c r="H9" s="54">
        <v>13</v>
      </c>
      <c r="I9" s="54">
        <v>3</v>
      </c>
      <c r="J9" s="54"/>
      <c r="K9" s="54">
        <v>2</v>
      </c>
      <c r="L9" s="54">
        <v>10</v>
      </c>
    </row>
    <row r="10" spans="1:12" ht="12.75">
      <c r="A10" s="11">
        <v>2</v>
      </c>
      <c r="B10" s="54" t="s">
        <v>257</v>
      </c>
      <c r="C10" s="11" t="s">
        <v>258</v>
      </c>
      <c r="D10" s="54">
        <v>213</v>
      </c>
      <c r="E10" s="11"/>
      <c r="F10" s="11"/>
      <c r="G10" s="54"/>
      <c r="H10" s="54"/>
      <c r="I10" s="54"/>
      <c r="J10" s="54"/>
      <c r="K10" s="54"/>
      <c r="L10" s="54"/>
    </row>
    <row r="11" spans="1:12" ht="12.75">
      <c r="A11" s="11">
        <v>3</v>
      </c>
      <c r="B11" s="54" t="s">
        <v>259</v>
      </c>
      <c r="C11" s="11" t="s">
        <v>260</v>
      </c>
      <c r="D11" s="54">
        <v>609</v>
      </c>
      <c r="E11" s="54">
        <v>55</v>
      </c>
      <c r="F11" s="11" t="s">
        <v>280</v>
      </c>
      <c r="G11" s="54">
        <v>3</v>
      </c>
      <c r="H11" s="54">
        <v>35</v>
      </c>
      <c r="I11" s="54">
        <v>10</v>
      </c>
      <c r="J11" s="54"/>
      <c r="K11" s="54">
        <v>7</v>
      </c>
      <c r="L11" s="54">
        <v>10</v>
      </c>
    </row>
    <row r="12" spans="1:12" ht="12.75">
      <c r="A12" s="11">
        <v>4</v>
      </c>
      <c r="B12" s="54" t="s">
        <v>261</v>
      </c>
      <c r="C12" s="11" t="s">
        <v>262</v>
      </c>
      <c r="D12" s="54">
        <v>318</v>
      </c>
      <c r="E12" s="11"/>
      <c r="F12" s="11"/>
      <c r="G12" s="54"/>
      <c r="H12" s="54"/>
      <c r="I12" s="54"/>
      <c r="J12" s="54"/>
      <c r="K12" s="54"/>
      <c r="L12" s="54"/>
    </row>
    <row r="13" spans="1:12" ht="12.75">
      <c r="A13" s="11">
        <v>5</v>
      </c>
      <c r="B13" s="54" t="s">
        <v>263</v>
      </c>
      <c r="C13" s="11" t="s">
        <v>264</v>
      </c>
      <c r="D13" s="54">
        <v>257</v>
      </c>
      <c r="E13" s="11"/>
      <c r="F13" s="11"/>
      <c r="G13" s="54"/>
      <c r="H13" s="54"/>
      <c r="I13" s="54"/>
      <c r="J13" s="54"/>
      <c r="K13" s="54"/>
      <c r="L13" s="54"/>
    </row>
    <row r="14" spans="1:12" ht="12.75">
      <c r="A14" s="11">
        <v>6</v>
      </c>
      <c r="B14" s="54" t="s">
        <v>265</v>
      </c>
      <c r="C14" s="11" t="s">
        <v>266</v>
      </c>
      <c r="D14" s="54">
        <v>34</v>
      </c>
      <c r="E14" s="11"/>
      <c r="F14" s="11"/>
      <c r="G14" s="54"/>
      <c r="H14" s="54"/>
      <c r="I14" s="54"/>
      <c r="J14" s="54"/>
      <c r="K14" s="54"/>
      <c r="L14" s="54"/>
    </row>
    <row r="15" spans="1:12" ht="12.75">
      <c r="A15" s="11">
        <v>7</v>
      </c>
      <c r="B15" s="54" t="s">
        <v>267</v>
      </c>
      <c r="C15" s="11" t="s">
        <v>268</v>
      </c>
      <c r="D15" s="54">
        <v>530</v>
      </c>
      <c r="E15" s="54">
        <v>50</v>
      </c>
      <c r="F15" s="11" t="s">
        <v>281</v>
      </c>
      <c r="G15" s="54">
        <v>2</v>
      </c>
      <c r="H15" s="54">
        <v>30</v>
      </c>
      <c r="I15" s="54">
        <v>15</v>
      </c>
      <c r="J15" s="54"/>
      <c r="K15" s="54">
        <v>3</v>
      </c>
      <c r="L15" s="54">
        <v>5</v>
      </c>
    </row>
    <row r="16" spans="1:12" ht="12.75">
      <c r="A16" s="11">
        <v>8</v>
      </c>
      <c r="B16" s="54" t="s">
        <v>269</v>
      </c>
      <c r="C16" s="11" t="s">
        <v>270</v>
      </c>
      <c r="D16" s="54">
        <v>200</v>
      </c>
      <c r="E16" s="11"/>
      <c r="F16" s="11"/>
      <c r="G16" s="54"/>
      <c r="H16" s="54"/>
      <c r="I16" s="54"/>
      <c r="J16" s="54"/>
      <c r="K16" s="54"/>
      <c r="L16" s="54"/>
    </row>
    <row r="17" spans="1:12" ht="12.75">
      <c r="A17" s="11">
        <v>9</v>
      </c>
      <c r="B17" s="54" t="s">
        <v>271</v>
      </c>
      <c r="C17" s="11" t="s">
        <v>272</v>
      </c>
      <c r="D17" s="54">
        <v>28</v>
      </c>
      <c r="E17" s="54">
        <v>12</v>
      </c>
      <c r="F17" s="11" t="s">
        <v>282</v>
      </c>
      <c r="G17" s="54">
        <v>1</v>
      </c>
      <c r="H17" s="54">
        <v>8</v>
      </c>
      <c r="I17" s="54"/>
      <c r="J17" s="54">
        <v>1</v>
      </c>
      <c r="K17" s="54">
        <v>2</v>
      </c>
      <c r="L17" s="54">
        <v>4</v>
      </c>
    </row>
    <row r="18" spans="1:12" ht="12.75">
      <c r="A18" s="11">
        <v>10</v>
      </c>
      <c r="B18" s="54" t="s">
        <v>273</v>
      </c>
      <c r="C18" s="11" t="s">
        <v>274</v>
      </c>
      <c r="D18" s="54">
        <v>47</v>
      </c>
      <c r="E18" s="11"/>
      <c r="F18" s="11"/>
      <c r="G18" s="54"/>
      <c r="H18" s="54"/>
      <c r="I18" s="54"/>
      <c r="J18" s="54"/>
      <c r="K18" s="54"/>
      <c r="L18" s="54"/>
    </row>
    <row r="19" spans="1:12" ht="12.75">
      <c r="A19" s="11">
        <v>11</v>
      </c>
      <c r="B19" s="54" t="s">
        <v>275</v>
      </c>
      <c r="C19" s="11" t="s">
        <v>276</v>
      </c>
      <c r="D19" s="54">
        <v>31</v>
      </c>
      <c r="E19" s="11"/>
      <c r="F19" s="11"/>
      <c r="G19" s="54"/>
      <c r="H19" s="54"/>
      <c r="I19" s="54"/>
      <c r="J19" s="54"/>
      <c r="K19" s="54"/>
      <c r="L19" s="54"/>
    </row>
    <row r="20" spans="1:12" ht="12.75">
      <c r="A20" s="11">
        <v>12</v>
      </c>
      <c r="B20" s="54" t="s">
        <v>277</v>
      </c>
      <c r="C20" s="11" t="s">
        <v>278</v>
      </c>
      <c r="D20" s="54">
        <v>21</v>
      </c>
      <c r="E20" s="11"/>
      <c r="F20" s="11"/>
      <c r="G20" s="54"/>
      <c r="H20" s="54"/>
      <c r="I20" s="54"/>
      <c r="J20" s="54"/>
      <c r="K20" s="54"/>
      <c r="L20" s="54"/>
    </row>
    <row r="21" spans="1:12" ht="12.75">
      <c r="A21" s="11"/>
      <c r="B21" s="11"/>
      <c r="C21" s="11"/>
      <c r="D21" s="11"/>
      <c r="E21" s="54">
        <v>5</v>
      </c>
      <c r="F21" s="7" t="s">
        <v>283</v>
      </c>
      <c r="G21" s="54"/>
      <c r="H21" s="54">
        <v>4</v>
      </c>
      <c r="I21" s="54">
        <v>1</v>
      </c>
      <c r="J21" s="54"/>
      <c r="K21" s="54"/>
      <c r="L21" s="54">
        <v>3</v>
      </c>
    </row>
    <row r="22" spans="1:12" ht="12.75">
      <c r="A22" s="11"/>
      <c r="B22" s="11"/>
      <c r="C22" s="11"/>
      <c r="D22" s="11"/>
      <c r="E22" s="54">
        <v>10</v>
      </c>
      <c r="F22" s="11" t="s">
        <v>284</v>
      </c>
      <c r="G22" s="54"/>
      <c r="H22" s="54">
        <v>7</v>
      </c>
      <c r="I22" s="54">
        <v>3</v>
      </c>
      <c r="J22" s="54"/>
      <c r="K22" s="54"/>
      <c r="L22" s="54">
        <v>5</v>
      </c>
    </row>
    <row r="23" spans="1:12" ht="12.75">
      <c r="A23" s="11"/>
      <c r="B23" s="11"/>
      <c r="C23" s="11"/>
      <c r="D23" s="11"/>
      <c r="E23" s="54">
        <v>6</v>
      </c>
      <c r="F23" s="11" t="s">
        <v>285</v>
      </c>
      <c r="G23" s="54"/>
      <c r="H23" s="54">
        <v>4</v>
      </c>
      <c r="I23" s="54">
        <v>2</v>
      </c>
      <c r="J23" s="54"/>
      <c r="K23" s="54"/>
      <c r="L23" s="54">
        <v>4</v>
      </c>
    </row>
    <row r="24" spans="1:12" ht="12.75">
      <c r="A24" s="11"/>
      <c r="B24" s="11"/>
      <c r="C24" s="11"/>
      <c r="D24" s="11"/>
      <c r="E24" s="11"/>
      <c r="F24" s="11"/>
      <c r="G24" s="4"/>
      <c r="H24" s="4"/>
      <c r="I24" s="4"/>
      <c r="J24" s="4"/>
      <c r="K24" s="4"/>
      <c r="L24" s="4"/>
    </row>
    <row r="25" spans="1:12" ht="12.75">
      <c r="A25" s="11"/>
      <c r="B25" s="11"/>
      <c r="C25" s="11"/>
      <c r="D25" s="11"/>
      <c r="E25" s="11"/>
      <c r="F25" s="11"/>
      <c r="G25" s="4"/>
      <c r="H25" s="4"/>
      <c r="I25" s="4"/>
      <c r="J25" s="4"/>
      <c r="K25" s="4"/>
      <c r="L25" s="4"/>
    </row>
    <row r="26" spans="1:12" ht="12.75">
      <c r="A26" s="11"/>
      <c r="B26" s="11"/>
      <c r="C26" s="11"/>
      <c r="D26" s="11"/>
      <c r="E26" s="11"/>
      <c r="F26" s="11"/>
      <c r="G26" s="4"/>
      <c r="H26" s="4"/>
      <c r="I26" s="4"/>
      <c r="J26" s="4"/>
      <c r="K26" s="4"/>
      <c r="L26" s="4"/>
    </row>
    <row r="27" spans="1:12" ht="12.75">
      <c r="A27" s="11"/>
      <c r="B27" s="11"/>
      <c r="C27" s="11"/>
      <c r="D27" s="11"/>
      <c r="E27" s="11"/>
      <c r="F27" s="11"/>
      <c r="G27" s="4"/>
      <c r="H27" s="4"/>
      <c r="I27" s="4"/>
      <c r="J27" s="4"/>
      <c r="K27" s="4"/>
      <c r="L27" s="4"/>
    </row>
    <row r="28" spans="1:12" ht="12.75">
      <c r="A28" s="11"/>
      <c r="B28" s="11"/>
      <c r="C28" s="11"/>
      <c r="D28" s="11"/>
      <c r="E28" s="11"/>
      <c r="F28" s="11"/>
      <c r="G28" s="4"/>
      <c r="H28" s="4"/>
      <c r="I28" s="4"/>
      <c r="J28" s="4"/>
      <c r="K28" s="4"/>
      <c r="L28" s="4"/>
    </row>
    <row r="29" spans="1:12" ht="12.75">
      <c r="A29" s="11"/>
      <c r="B29" s="11"/>
      <c r="C29" s="11"/>
      <c r="D29" s="11"/>
      <c r="E29" s="11"/>
      <c r="F29" s="11"/>
      <c r="G29" s="4"/>
      <c r="H29" s="4"/>
      <c r="I29" s="4"/>
      <c r="J29" s="4"/>
      <c r="K29" s="4"/>
      <c r="L29" s="4"/>
    </row>
    <row r="30" spans="1:12" ht="12.75">
      <c r="A30" s="11"/>
      <c r="B30" s="11"/>
      <c r="C30" s="11"/>
      <c r="D30" s="11"/>
      <c r="E30" s="11"/>
      <c r="F30" s="11"/>
      <c r="G30" s="4"/>
      <c r="H30" s="4"/>
      <c r="I30" s="4"/>
      <c r="J30" s="4"/>
      <c r="K30" s="4"/>
      <c r="L30" s="4"/>
    </row>
    <row r="31" spans="1:12" ht="12.75">
      <c r="A31" s="11"/>
      <c r="B31" s="11"/>
      <c r="C31" s="11"/>
      <c r="D31" s="56"/>
      <c r="E31" s="56"/>
      <c r="F31" s="56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67" t="s">
        <v>207</v>
      </c>
      <c r="D35" s="56">
        <f>SUM(D9:D34)</f>
        <v>2434</v>
      </c>
      <c r="E35" s="56">
        <f>SUM(E9:E34)</f>
        <v>158</v>
      </c>
      <c r="F35" s="56"/>
      <c r="G35" s="56">
        <f aca="true" t="shared" si="0" ref="G35:L35">SUM(G9:G34)</f>
        <v>8</v>
      </c>
      <c r="H35" s="56">
        <f t="shared" si="0"/>
        <v>101</v>
      </c>
      <c r="I35" s="56">
        <f t="shared" si="0"/>
        <v>34</v>
      </c>
      <c r="J35" s="56">
        <f t="shared" si="0"/>
        <v>1</v>
      </c>
      <c r="K35" s="56">
        <f t="shared" si="0"/>
        <v>14</v>
      </c>
      <c r="L35" s="56">
        <f t="shared" si="0"/>
        <v>41</v>
      </c>
    </row>
  </sheetData>
  <sheetProtection/>
  <mergeCells count="2">
    <mergeCell ref="A2:F2"/>
    <mergeCell ref="G7:K7"/>
  </mergeCells>
  <printOptions/>
  <pageMargins left="0.34" right="0.3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A8" sqref="A8:H26"/>
    </sheetView>
  </sheetViews>
  <sheetFormatPr defaultColWidth="9.140625" defaultRowHeight="12.75"/>
  <cols>
    <col min="1" max="1" width="5.140625" style="0" customWidth="1"/>
    <col min="2" max="2" width="33.57421875" style="0" customWidth="1"/>
    <col min="3" max="3" width="7.8515625" style="0" customWidth="1"/>
    <col min="4" max="4" width="7.140625" style="0" customWidth="1"/>
    <col min="6" max="6" width="11.7109375" style="0" customWidth="1"/>
    <col min="8" max="8" width="10.140625" style="0" customWidth="1"/>
  </cols>
  <sheetData>
    <row r="1" spans="1:8" ht="12.75">
      <c r="A1" s="7"/>
      <c r="B1" s="7"/>
      <c r="C1" s="7"/>
      <c r="D1" s="7"/>
      <c r="E1" s="7"/>
      <c r="F1" s="7"/>
      <c r="G1" s="7"/>
      <c r="H1" s="8" t="s">
        <v>10</v>
      </c>
    </row>
    <row r="2" spans="1:8" ht="12.75">
      <c r="A2" s="93" t="s">
        <v>106</v>
      </c>
      <c r="B2" s="93"/>
      <c r="C2" s="93"/>
      <c r="D2" s="93"/>
      <c r="E2" s="93"/>
      <c r="F2" s="93"/>
      <c r="G2" s="93"/>
      <c r="H2" s="93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16" t="s">
        <v>105</v>
      </c>
      <c r="C4" s="7"/>
      <c r="D4" s="7"/>
      <c r="E4" s="7"/>
      <c r="F4" s="7"/>
      <c r="G4" s="7"/>
      <c r="H4" s="7"/>
    </row>
    <row r="5" spans="1:8" ht="12.75">
      <c r="A5" s="16"/>
      <c r="C5" s="7"/>
      <c r="D5" s="7"/>
      <c r="E5" s="7"/>
      <c r="F5" s="7"/>
      <c r="G5" s="7"/>
      <c r="H5" s="7"/>
    </row>
    <row r="6" spans="1:8" ht="12.75">
      <c r="A6" s="1" t="s">
        <v>65</v>
      </c>
      <c r="C6" s="7"/>
      <c r="D6" s="7"/>
      <c r="E6" s="7"/>
      <c r="F6" s="7"/>
      <c r="G6" s="7"/>
      <c r="H6" s="7"/>
    </row>
    <row r="8" spans="1:8" ht="12.75">
      <c r="A8" s="37" t="s">
        <v>1</v>
      </c>
      <c r="B8" s="37" t="s">
        <v>61</v>
      </c>
      <c r="C8" s="37" t="s">
        <v>62</v>
      </c>
      <c r="D8" s="38" t="s">
        <v>43</v>
      </c>
      <c r="E8" s="106" t="s">
        <v>45</v>
      </c>
      <c r="F8" s="107"/>
      <c r="G8" s="108"/>
      <c r="H8" s="39" t="s">
        <v>4</v>
      </c>
    </row>
    <row r="9" spans="1:8" ht="12.75">
      <c r="A9" s="40"/>
      <c r="B9" s="40"/>
      <c r="C9" s="40" t="s">
        <v>7</v>
      </c>
      <c r="D9" s="41" t="s">
        <v>3</v>
      </c>
      <c r="E9" s="51" t="s">
        <v>44</v>
      </c>
      <c r="F9" s="51" t="s">
        <v>46</v>
      </c>
      <c r="G9" s="51" t="s">
        <v>47</v>
      </c>
      <c r="H9" s="42">
        <v>2005</v>
      </c>
    </row>
    <row r="10" spans="1:8" ht="12.75">
      <c r="A10" s="43">
        <v>1</v>
      </c>
      <c r="B10" s="44" t="s">
        <v>107</v>
      </c>
      <c r="C10" s="45" t="s">
        <v>108</v>
      </c>
      <c r="D10" s="46">
        <v>1</v>
      </c>
      <c r="E10" s="46">
        <v>1</v>
      </c>
      <c r="F10" s="46"/>
      <c r="G10" s="46"/>
      <c r="H10" s="47" t="s">
        <v>109</v>
      </c>
    </row>
    <row r="11" spans="1:8" ht="12.75">
      <c r="A11" s="43">
        <v>2</v>
      </c>
      <c r="B11" s="44" t="s">
        <v>110</v>
      </c>
      <c r="C11" s="45" t="s">
        <v>111</v>
      </c>
      <c r="D11" s="46">
        <v>2</v>
      </c>
      <c r="E11" s="46">
        <v>2</v>
      </c>
      <c r="F11" s="46"/>
      <c r="G11" s="46"/>
      <c r="H11" s="47">
        <v>1</v>
      </c>
    </row>
    <row r="12" spans="1:8" ht="12.75">
      <c r="A12" s="43">
        <v>3</v>
      </c>
      <c r="B12" s="44" t="s">
        <v>112</v>
      </c>
      <c r="C12" s="45" t="s">
        <v>113</v>
      </c>
      <c r="D12" s="45">
        <v>3</v>
      </c>
      <c r="E12" s="45">
        <v>3</v>
      </c>
      <c r="F12" s="45"/>
      <c r="G12" s="45"/>
      <c r="H12" s="47" t="s">
        <v>109</v>
      </c>
    </row>
    <row r="13" spans="1:8" ht="12.75">
      <c r="A13" s="43">
        <v>4</v>
      </c>
      <c r="B13" s="44" t="s">
        <v>114</v>
      </c>
      <c r="C13" s="45" t="s">
        <v>115</v>
      </c>
      <c r="D13" s="46">
        <v>6</v>
      </c>
      <c r="E13" s="46">
        <v>5</v>
      </c>
      <c r="F13" s="46">
        <v>1</v>
      </c>
      <c r="G13" s="46"/>
      <c r="H13" s="47">
        <v>2</v>
      </c>
    </row>
    <row r="14" spans="1:8" ht="12.75">
      <c r="A14" s="43">
        <v>5</v>
      </c>
      <c r="B14" s="44" t="s">
        <v>116</v>
      </c>
      <c r="C14" s="45" t="s">
        <v>117</v>
      </c>
      <c r="D14" s="46">
        <v>27</v>
      </c>
      <c r="E14" s="46">
        <v>15</v>
      </c>
      <c r="F14" s="46">
        <v>2</v>
      </c>
      <c r="G14" s="46">
        <v>10</v>
      </c>
      <c r="H14" s="47">
        <v>12</v>
      </c>
    </row>
    <row r="15" spans="1:8" ht="12.75">
      <c r="A15" s="43">
        <v>6</v>
      </c>
      <c r="B15" s="44" t="s">
        <v>118</v>
      </c>
      <c r="C15" s="45" t="s">
        <v>119</v>
      </c>
      <c r="D15" s="46">
        <v>13</v>
      </c>
      <c r="E15" s="46">
        <v>13</v>
      </c>
      <c r="F15" s="46"/>
      <c r="G15" s="46"/>
      <c r="H15" s="47" t="s">
        <v>109</v>
      </c>
    </row>
    <row r="16" spans="1:8" ht="12.75">
      <c r="A16" s="43">
        <v>7</v>
      </c>
      <c r="B16" s="44" t="s">
        <v>120</v>
      </c>
      <c r="C16" s="45" t="s">
        <v>121</v>
      </c>
      <c r="D16" s="46">
        <v>12</v>
      </c>
      <c r="E16" s="46">
        <v>8</v>
      </c>
      <c r="F16" s="46">
        <v>2</v>
      </c>
      <c r="G16" s="46">
        <v>2</v>
      </c>
      <c r="H16" s="47">
        <v>4</v>
      </c>
    </row>
    <row r="17" spans="1:8" ht="12.75">
      <c r="A17" s="43">
        <v>8</v>
      </c>
      <c r="B17" s="44"/>
      <c r="C17" s="45"/>
      <c r="D17" s="46"/>
      <c r="E17" s="46"/>
      <c r="F17" s="46"/>
      <c r="G17" s="46"/>
      <c r="H17" s="47"/>
    </row>
    <row r="18" spans="1:8" ht="12.75">
      <c r="A18" s="43">
        <v>9</v>
      </c>
      <c r="B18" s="44"/>
      <c r="C18" s="45"/>
      <c r="D18" s="46"/>
      <c r="E18" s="46"/>
      <c r="F18" s="46"/>
      <c r="G18" s="46"/>
      <c r="H18" s="47"/>
    </row>
    <row r="19" spans="1:8" ht="12.75">
      <c r="A19" s="43">
        <v>10</v>
      </c>
      <c r="B19" s="44"/>
      <c r="C19" s="45"/>
      <c r="D19" s="46"/>
      <c r="E19" s="46"/>
      <c r="F19" s="46"/>
      <c r="G19" s="46"/>
      <c r="H19" s="47"/>
    </row>
    <row r="20" spans="1:8" ht="12.75">
      <c r="A20" s="43">
        <v>11</v>
      </c>
      <c r="B20" s="44"/>
      <c r="C20" s="45"/>
      <c r="D20" s="46"/>
      <c r="E20" s="46"/>
      <c r="F20" s="46"/>
      <c r="G20" s="46"/>
      <c r="H20" s="47"/>
    </row>
    <row r="21" spans="1:8" ht="12.75">
      <c r="A21" s="43"/>
      <c r="B21" s="44"/>
      <c r="C21" s="45"/>
      <c r="D21" s="46"/>
      <c r="E21" s="46"/>
      <c r="F21" s="46"/>
      <c r="G21" s="46"/>
      <c r="H21" s="47"/>
    </row>
    <row r="22" spans="1:8" ht="12.75">
      <c r="A22" s="43"/>
      <c r="B22" s="44"/>
      <c r="C22" s="45"/>
      <c r="D22" s="46"/>
      <c r="E22" s="46"/>
      <c r="F22" s="46"/>
      <c r="G22" s="46"/>
      <c r="H22" s="47"/>
    </row>
    <row r="23" spans="1:8" ht="12.75">
      <c r="A23" s="43"/>
      <c r="B23" s="44"/>
      <c r="C23" s="45"/>
      <c r="D23" s="46"/>
      <c r="E23" s="46"/>
      <c r="F23" s="46"/>
      <c r="G23" s="46"/>
      <c r="H23" s="47"/>
    </row>
    <row r="24" spans="1:8" ht="12.75">
      <c r="A24" s="43"/>
      <c r="B24" s="48"/>
      <c r="C24" s="45"/>
      <c r="D24" s="45"/>
      <c r="E24" s="45"/>
      <c r="F24" s="45"/>
      <c r="G24" s="45"/>
      <c r="H24" s="47"/>
    </row>
    <row r="25" spans="1:8" ht="12.75">
      <c r="A25" s="43"/>
      <c r="B25" s="44"/>
      <c r="C25" s="45"/>
      <c r="D25" s="46"/>
      <c r="E25" s="46"/>
      <c r="F25" s="46"/>
      <c r="G25" s="46"/>
      <c r="H25" s="47"/>
    </row>
    <row r="26" spans="1:8" ht="12.75">
      <c r="A26" s="47"/>
      <c r="B26" s="49" t="s">
        <v>63</v>
      </c>
      <c r="C26" s="50"/>
      <c r="D26" s="50">
        <f>SUM(D10:D25)</f>
        <v>64</v>
      </c>
      <c r="E26" s="50">
        <f>SUM(E10:E25)</f>
        <v>47</v>
      </c>
      <c r="F26" s="50">
        <f>SUM(F10:F25)</f>
        <v>5</v>
      </c>
      <c r="G26" s="50">
        <f>SUM(G10:G25)</f>
        <v>12</v>
      </c>
      <c r="H26" s="51">
        <f>SUM(H10:H25)</f>
        <v>19</v>
      </c>
    </row>
  </sheetData>
  <sheetProtection/>
  <mergeCells count="2">
    <mergeCell ref="A2:H2"/>
    <mergeCell ref="E8:G8"/>
  </mergeCells>
  <printOptions/>
  <pageMargins left="0.75" right="0.27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PageLayoutView="0" workbookViewId="0" topLeftCell="A1">
      <selection activeCell="A8" sqref="A8:J33"/>
    </sheetView>
  </sheetViews>
  <sheetFormatPr defaultColWidth="9.140625" defaultRowHeight="12.75"/>
  <cols>
    <col min="1" max="1" width="4.8515625" style="0" customWidth="1"/>
    <col min="2" max="2" width="34.7109375" style="0" customWidth="1"/>
    <col min="3" max="3" width="3.28125" style="0" customWidth="1"/>
    <col min="4" max="4" width="34.140625" style="0" customWidth="1"/>
    <col min="5" max="5" width="7.8515625" style="0" customWidth="1"/>
    <col min="6" max="6" width="11.57421875" style="0" customWidth="1"/>
    <col min="7" max="7" width="8.00390625" style="0" customWidth="1"/>
    <col min="8" max="8" width="11.140625" style="0" customWidth="1"/>
    <col min="9" max="10" width="9.00390625" style="0" customWidth="1"/>
  </cols>
  <sheetData>
    <row r="1" ht="12.75">
      <c r="J1" s="17" t="s">
        <v>32</v>
      </c>
    </row>
    <row r="2" spans="1:10" ht="12.75">
      <c r="A2" s="109" t="s">
        <v>106</v>
      </c>
      <c r="B2" s="109"/>
      <c r="C2" s="109"/>
      <c r="D2" s="109"/>
      <c r="E2" s="109"/>
      <c r="F2" s="109"/>
      <c r="G2" s="109"/>
      <c r="H2" s="109"/>
      <c r="I2" s="109"/>
      <c r="J2" s="109"/>
    </row>
    <row r="4" ht="12.75">
      <c r="A4" s="1" t="s">
        <v>9</v>
      </c>
    </row>
    <row r="6" ht="12.75">
      <c r="A6" s="1" t="s">
        <v>105</v>
      </c>
    </row>
    <row r="8" spans="1:10" ht="12.75">
      <c r="A8" s="2" t="s">
        <v>1</v>
      </c>
      <c r="B8" s="2" t="s">
        <v>2</v>
      </c>
      <c r="C8" s="112" t="s">
        <v>5</v>
      </c>
      <c r="D8" s="114"/>
      <c r="E8" s="2" t="s">
        <v>6</v>
      </c>
      <c r="F8" s="2" t="s">
        <v>8</v>
      </c>
      <c r="G8" s="112" t="s">
        <v>45</v>
      </c>
      <c r="H8" s="113"/>
      <c r="I8" s="114"/>
      <c r="J8" s="2" t="s">
        <v>1</v>
      </c>
    </row>
    <row r="9" spans="1:10" ht="12.75">
      <c r="A9" s="3"/>
      <c r="B9" s="3"/>
      <c r="C9" s="115"/>
      <c r="D9" s="116"/>
      <c r="E9" s="3" t="s">
        <v>7</v>
      </c>
      <c r="F9" s="3" t="s">
        <v>3</v>
      </c>
      <c r="G9" s="32" t="s">
        <v>44</v>
      </c>
      <c r="H9" s="32" t="s">
        <v>46</v>
      </c>
      <c r="I9" s="32" t="s">
        <v>47</v>
      </c>
      <c r="J9" s="3" t="s">
        <v>4</v>
      </c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4" t="s">
        <v>123</v>
      </c>
      <c r="B11" s="4" t="s">
        <v>122</v>
      </c>
      <c r="C11" s="4">
        <v>1</v>
      </c>
      <c r="D11" s="4" t="s">
        <v>110</v>
      </c>
      <c r="E11" s="58" t="s">
        <v>111</v>
      </c>
      <c r="F11" s="58" t="s">
        <v>109</v>
      </c>
      <c r="G11" s="59" t="s">
        <v>109</v>
      </c>
      <c r="H11" s="58" t="s">
        <v>109</v>
      </c>
      <c r="I11" s="58" t="s">
        <v>109</v>
      </c>
      <c r="J11" s="58">
        <v>1</v>
      </c>
    </row>
    <row r="12" spans="1:10" ht="12.75">
      <c r="A12" s="4"/>
      <c r="B12" s="4"/>
      <c r="C12" s="4">
        <v>2</v>
      </c>
      <c r="D12" s="4" t="s">
        <v>114</v>
      </c>
      <c r="E12" s="58" t="s">
        <v>115</v>
      </c>
      <c r="F12" s="58">
        <v>1</v>
      </c>
      <c r="G12" s="58">
        <v>1</v>
      </c>
      <c r="H12" s="58" t="s">
        <v>109</v>
      </c>
      <c r="I12" s="58" t="s">
        <v>109</v>
      </c>
      <c r="J12" s="58" t="s">
        <v>109</v>
      </c>
    </row>
    <row r="13" spans="1:10" ht="12.75">
      <c r="A13" s="4"/>
      <c r="B13" s="4"/>
      <c r="C13" s="4">
        <v>3</v>
      </c>
      <c r="D13" s="4" t="s">
        <v>116</v>
      </c>
      <c r="E13" s="58" t="s">
        <v>117</v>
      </c>
      <c r="F13" s="58">
        <v>3</v>
      </c>
      <c r="G13" s="58">
        <v>2</v>
      </c>
      <c r="H13" s="58" t="s">
        <v>109</v>
      </c>
      <c r="I13" s="58">
        <v>1</v>
      </c>
      <c r="J13" s="58">
        <v>2</v>
      </c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 t="s">
        <v>124</v>
      </c>
      <c r="B15" s="4" t="s">
        <v>125</v>
      </c>
      <c r="C15" s="4">
        <v>1</v>
      </c>
      <c r="D15" s="4" t="s">
        <v>107</v>
      </c>
      <c r="E15" s="58" t="s">
        <v>108</v>
      </c>
      <c r="F15" s="58">
        <v>1</v>
      </c>
      <c r="G15" s="58">
        <v>1</v>
      </c>
      <c r="H15" s="58" t="s">
        <v>109</v>
      </c>
      <c r="I15" s="58" t="s">
        <v>109</v>
      </c>
      <c r="J15" s="58" t="s">
        <v>109</v>
      </c>
    </row>
    <row r="16" spans="1:10" ht="12.75">
      <c r="A16" s="4"/>
      <c r="B16" s="4"/>
      <c r="C16" s="4">
        <v>2</v>
      </c>
      <c r="D16" s="4" t="s">
        <v>114</v>
      </c>
      <c r="E16" s="58" t="s">
        <v>115</v>
      </c>
      <c r="F16" s="58">
        <v>2</v>
      </c>
      <c r="G16" s="58">
        <v>2</v>
      </c>
      <c r="H16" s="58" t="s">
        <v>109</v>
      </c>
      <c r="I16" s="58" t="s">
        <v>109</v>
      </c>
      <c r="J16" s="58" t="s">
        <v>109</v>
      </c>
    </row>
    <row r="17" spans="1:10" ht="12.75">
      <c r="A17" s="4"/>
      <c r="B17" s="4"/>
      <c r="C17" s="4">
        <v>3</v>
      </c>
      <c r="D17" s="4" t="s">
        <v>116</v>
      </c>
      <c r="E17" s="58" t="s">
        <v>117</v>
      </c>
      <c r="F17" s="58">
        <v>6</v>
      </c>
      <c r="G17" s="58">
        <v>4</v>
      </c>
      <c r="H17" s="58"/>
      <c r="I17" s="58">
        <v>2</v>
      </c>
      <c r="J17" s="58">
        <v>3</v>
      </c>
    </row>
    <row r="18" spans="1:10" ht="12.75">
      <c r="A18" s="4"/>
      <c r="B18" s="4"/>
      <c r="C18" s="4">
        <v>4</v>
      </c>
      <c r="D18" s="4" t="s">
        <v>118</v>
      </c>
      <c r="E18" s="58" t="s">
        <v>119</v>
      </c>
      <c r="F18" s="58">
        <v>14</v>
      </c>
      <c r="G18" s="58">
        <v>12</v>
      </c>
      <c r="H18" s="58"/>
      <c r="I18" s="58">
        <v>2</v>
      </c>
      <c r="J18" s="58">
        <v>2</v>
      </c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 t="s">
        <v>126</v>
      </c>
      <c r="B20" s="4" t="s">
        <v>127</v>
      </c>
      <c r="C20" s="4">
        <v>1</v>
      </c>
      <c r="D20" s="4" t="s">
        <v>110</v>
      </c>
      <c r="E20" s="58" t="s">
        <v>111</v>
      </c>
      <c r="F20" s="58" t="s">
        <v>109</v>
      </c>
      <c r="G20" s="60" t="s">
        <v>109</v>
      </c>
      <c r="H20" s="58" t="s">
        <v>109</v>
      </c>
      <c r="I20" s="58" t="s">
        <v>109</v>
      </c>
      <c r="J20" s="58">
        <v>1</v>
      </c>
    </row>
    <row r="21" spans="1:10" ht="12.75">
      <c r="A21" s="4"/>
      <c r="B21" s="4"/>
      <c r="C21" s="4">
        <v>2</v>
      </c>
      <c r="D21" s="4" t="s">
        <v>128</v>
      </c>
      <c r="E21" s="58" t="s">
        <v>111</v>
      </c>
      <c r="F21" s="58">
        <v>2</v>
      </c>
      <c r="G21" s="60">
        <v>2</v>
      </c>
      <c r="H21" s="58" t="s">
        <v>109</v>
      </c>
      <c r="I21" s="58" t="s">
        <v>109</v>
      </c>
      <c r="J21" s="58" t="s">
        <v>109</v>
      </c>
    </row>
    <row r="22" spans="1:10" ht="12.75">
      <c r="A22" s="4"/>
      <c r="B22" s="4"/>
      <c r="C22" s="4">
        <v>3</v>
      </c>
      <c r="D22" s="4" t="s">
        <v>114</v>
      </c>
      <c r="E22" s="58" t="s">
        <v>115</v>
      </c>
      <c r="F22" s="58">
        <v>1</v>
      </c>
      <c r="G22" s="58">
        <v>1</v>
      </c>
      <c r="H22" s="58" t="s">
        <v>109</v>
      </c>
      <c r="I22" s="58" t="s">
        <v>109</v>
      </c>
      <c r="J22" s="58" t="s">
        <v>109</v>
      </c>
    </row>
    <row r="23" spans="1:10" ht="12.75">
      <c r="A23" s="4"/>
      <c r="B23" s="4"/>
      <c r="C23" s="4">
        <v>4</v>
      </c>
      <c r="D23" s="4" t="s">
        <v>116</v>
      </c>
      <c r="E23" s="58" t="s">
        <v>117</v>
      </c>
      <c r="F23" s="58">
        <v>3</v>
      </c>
      <c r="G23" s="58">
        <v>2</v>
      </c>
      <c r="H23" s="58" t="s">
        <v>109</v>
      </c>
      <c r="I23" s="58">
        <v>1</v>
      </c>
      <c r="J23" s="58">
        <v>2</v>
      </c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 t="s">
        <v>186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 t="s">
        <v>187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57"/>
      <c r="D33" s="110" t="s">
        <v>42</v>
      </c>
      <c r="E33" s="111"/>
      <c r="F33" s="4"/>
      <c r="G33" s="4"/>
      <c r="H33" s="4"/>
      <c r="I33" s="4"/>
      <c r="J33" s="4"/>
    </row>
  </sheetData>
  <sheetProtection/>
  <mergeCells count="5">
    <mergeCell ref="A2:J2"/>
    <mergeCell ref="D33:E33"/>
    <mergeCell ref="G8:I8"/>
    <mergeCell ref="C8:D8"/>
    <mergeCell ref="C9:D9"/>
  </mergeCells>
  <printOptions/>
  <pageMargins left="0.75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zoomScalePageLayoutView="0" workbookViewId="0" topLeftCell="A1">
      <selection activeCell="A8" sqref="A8:O31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5.8515625" style="0" customWidth="1"/>
    <col min="4" max="5" width="5.421875" style="0" bestFit="1" customWidth="1"/>
    <col min="6" max="6" width="6.00390625" style="0" bestFit="1" customWidth="1"/>
    <col min="7" max="7" width="8.28125" style="0" bestFit="1" customWidth="1"/>
    <col min="8" max="8" width="6.7109375" style="0" bestFit="1" customWidth="1"/>
    <col min="9" max="9" width="6.7109375" style="0" customWidth="1"/>
    <col min="10" max="10" width="2.57421875" style="0" customWidth="1"/>
    <col min="11" max="11" width="19.57421875" style="0" customWidth="1"/>
    <col min="13" max="13" width="10.28125" style="66" bestFit="1" customWidth="1"/>
    <col min="14" max="14" width="15.140625" style="0" customWidth="1"/>
    <col min="15" max="15" width="8.28125" style="0" customWidth="1"/>
  </cols>
  <sheetData>
    <row r="1" spans="1:15" ht="12.75">
      <c r="A1" s="5"/>
      <c r="B1" s="5"/>
      <c r="C1" s="5"/>
      <c r="D1" s="5"/>
      <c r="E1" s="5"/>
      <c r="J1" s="20"/>
      <c r="K1" s="5"/>
      <c r="L1" s="5"/>
      <c r="M1" s="61"/>
      <c r="N1" s="5"/>
      <c r="O1" s="20" t="s">
        <v>48</v>
      </c>
    </row>
    <row r="2" spans="1:15" ht="12.75">
      <c r="A2" s="93" t="s">
        <v>106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2.75">
      <c r="A3" s="27"/>
      <c r="B3" s="27"/>
      <c r="C3" s="27"/>
      <c r="D3" s="27"/>
      <c r="E3" s="27"/>
      <c r="F3" s="27"/>
      <c r="G3" s="27"/>
      <c r="H3" s="27"/>
      <c r="I3" s="27"/>
      <c r="J3" s="5"/>
      <c r="K3" s="5"/>
      <c r="L3" s="5"/>
      <c r="M3" s="61"/>
      <c r="N3" s="5"/>
      <c r="O3" s="5"/>
    </row>
    <row r="4" spans="1:15" ht="12.75">
      <c r="A4" s="16" t="s">
        <v>33</v>
      </c>
      <c r="B4" s="84"/>
      <c r="C4" s="27"/>
      <c r="D4" s="27"/>
      <c r="E4" s="27"/>
      <c r="F4" s="27"/>
      <c r="G4" s="27"/>
      <c r="H4" s="27"/>
      <c r="I4" s="27"/>
      <c r="J4" s="5"/>
      <c r="K4" s="5"/>
      <c r="L4" s="5"/>
      <c r="M4" s="61"/>
      <c r="N4" s="5"/>
      <c r="O4" s="5"/>
    </row>
    <row r="5" spans="1:15" ht="12.75">
      <c r="A5" s="27"/>
      <c r="B5" s="27"/>
      <c r="C5" s="27"/>
      <c r="D5" s="27"/>
      <c r="E5" s="27"/>
      <c r="F5" s="27"/>
      <c r="G5" s="27"/>
      <c r="H5" s="27"/>
      <c r="I5" s="27"/>
      <c r="J5" s="5"/>
      <c r="K5" s="5"/>
      <c r="L5" s="5"/>
      <c r="M5" s="61"/>
      <c r="N5" s="5"/>
      <c r="O5" s="5"/>
    </row>
    <row r="6" spans="1:15" ht="12.75">
      <c r="A6" s="16" t="s">
        <v>105</v>
      </c>
      <c r="B6" s="27"/>
      <c r="C6" s="27"/>
      <c r="D6" s="27"/>
      <c r="E6" s="27"/>
      <c r="F6" s="27"/>
      <c r="G6" s="27"/>
      <c r="H6" s="27"/>
      <c r="I6" s="27"/>
      <c r="J6" s="5"/>
      <c r="K6" s="5"/>
      <c r="L6" s="5"/>
      <c r="M6" s="61"/>
      <c r="N6" s="5"/>
      <c r="O6" s="5"/>
    </row>
    <row r="7" spans="1:1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1"/>
      <c r="N7" s="5"/>
      <c r="O7" s="5"/>
    </row>
    <row r="8" spans="1:15" ht="12.75">
      <c r="A8" s="21" t="s">
        <v>1</v>
      </c>
      <c r="B8" s="21" t="s">
        <v>2</v>
      </c>
      <c r="C8" s="21" t="s">
        <v>5</v>
      </c>
      <c r="D8" s="21" t="s">
        <v>6</v>
      </c>
      <c r="E8" s="21" t="s">
        <v>43</v>
      </c>
      <c r="F8" s="123" t="s">
        <v>50</v>
      </c>
      <c r="G8" s="124"/>
      <c r="H8" s="125"/>
      <c r="I8" s="22" t="s">
        <v>1</v>
      </c>
      <c r="J8" s="119" t="s">
        <v>40</v>
      </c>
      <c r="K8" s="120"/>
      <c r="L8" s="29" t="s">
        <v>35</v>
      </c>
      <c r="M8" s="62" t="s">
        <v>39</v>
      </c>
      <c r="N8" s="117" t="s">
        <v>60</v>
      </c>
      <c r="O8" s="118"/>
    </row>
    <row r="9" spans="1:15" ht="12.75">
      <c r="A9" s="6"/>
      <c r="B9" s="6"/>
      <c r="C9" s="6"/>
      <c r="D9" s="6" t="s">
        <v>7</v>
      </c>
      <c r="E9" s="6" t="s">
        <v>3</v>
      </c>
      <c r="F9" s="31" t="s">
        <v>44</v>
      </c>
      <c r="G9" s="31" t="s">
        <v>46</v>
      </c>
      <c r="H9" s="31" t="s">
        <v>47</v>
      </c>
      <c r="I9" s="23" t="s">
        <v>4</v>
      </c>
      <c r="J9" s="121" t="s">
        <v>41</v>
      </c>
      <c r="K9" s="122"/>
      <c r="L9" s="30" t="s">
        <v>34</v>
      </c>
      <c r="M9" s="63" t="s">
        <v>36</v>
      </c>
      <c r="N9" s="31" t="s">
        <v>37</v>
      </c>
      <c r="O9" s="31" t="s">
        <v>38</v>
      </c>
    </row>
    <row r="10" spans="1:15" ht="12.75">
      <c r="A10" s="11">
        <v>1</v>
      </c>
      <c r="B10" s="11" t="s">
        <v>129</v>
      </c>
      <c r="C10" s="11" t="s">
        <v>120</v>
      </c>
      <c r="D10" s="54" t="s">
        <v>121</v>
      </c>
      <c r="E10" s="54">
        <v>7</v>
      </c>
      <c r="F10" s="54">
        <v>4</v>
      </c>
      <c r="G10" s="54"/>
      <c r="H10" s="54">
        <v>3</v>
      </c>
      <c r="I10" s="54">
        <v>4</v>
      </c>
      <c r="J10" s="11">
        <v>1</v>
      </c>
      <c r="K10" s="11" t="s">
        <v>132</v>
      </c>
      <c r="L10" s="54" t="s">
        <v>133</v>
      </c>
      <c r="M10" s="64" t="s">
        <v>139</v>
      </c>
      <c r="N10" s="54" t="s">
        <v>134</v>
      </c>
      <c r="O10" s="54" t="s">
        <v>136</v>
      </c>
    </row>
    <row r="11" spans="1:15" ht="12.75">
      <c r="A11" s="11"/>
      <c r="B11" s="11"/>
      <c r="C11" s="11" t="s">
        <v>130</v>
      </c>
      <c r="D11" s="54" t="s">
        <v>131</v>
      </c>
      <c r="E11" s="54">
        <v>7</v>
      </c>
      <c r="F11" s="54">
        <v>5</v>
      </c>
      <c r="G11" s="54"/>
      <c r="H11" s="54">
        <v>2</v>
      </c>
      <c r="I11" s="54">
        <v>3</v>
      </c>
      <c r="J11" s="11"/>
      <c r="K11" s="11"/>
      <c r="L11" s="54"/>
      <c r="M11" s="64"/>
      <c r="N11" s="54"/>
      <c r="O11" s="54"/>
    </row>
    <row r="12" spans="1:15" ht="12.75">
      <c r="A12" s="11"/>
      <c r="B12" s="11"/>
      <c r="C12" s="11"/>
      <c r="D12" s="54"/>
      <c r="E12" s="54"/>
      <c r="F12" s="54"/>
      <c r="G12" s="54"/>
      <c r="H12" s="54"/>
      <c r="I12" s="54"/>
      <c r="J12" s="11"/>
      <c r="K12" s="11"/>
      <c r="L12" s="54"/>
      <c r="M12" s="64"/>
      <c r="N12" s="54"/>
      <c r="O12" s="54"/>
    </row>
    <row r="13" spans="1:15" ht="12.75">
      <c r="A13" s="11">
        <v>2</v>
      </c>
      <c r="B13" s="11" t="s">
        <v>135</v>
      </c>
      <c r="C13" s="11" t="s">
        <v>120</v>
      </c>
      <c r="D13" s="54" t="s">
        <v>121</v>
      </c>
      <c r="E13" s="54">
        <v>7</v>
      </c>
      <c r="F13" s="54">
        <v>4</v>
      </c>
      <c r="G13" s="54"/>
      <c r="H13" s="54">
        <v>3</v>
      </c>
      <c r="I13" s="54">
        <v>4</v>
      </c>
      <c r="J13" s="11">
        <v>1</v>
      </c>
      <c r="K13" s="11" t="s">
        <v>137</v>
      </c>
      <c r="L13" s="54" t="s">
        <v>133</v>
      </c>
      <c r="M13" s="64" t="s">
        <v>140</v>
      </c>
      <c r="N13" s="54" t="s">
        <v>134</v>
      </c>
      <c r="O13" s="54" t="s">
        <v>136</v>
      </c>
    </row>
    <row r="14" spans="1:15" ht="12.75">
      <c r="A14" s="11"/>
      <c r="B14" s="11"/>
      <c r="C14" s="11" t="s">
        <v>130</v>
      </c>
      <c r="D14" s="54" t="s">
        <v>131</v>
      </c>
      <c r="E14" s="54">
        <v>7</v>
      </c>
      <c r="F14" s="54">
        <v>5</v>
      </c>
      <c r="G14" s="54"/>
      <c r="H14" s="54">
        <v>2</v>
      </c>
      <c r="I14" s="54">
        <v>3</v>
      </c>
      <c r="J14" s="11">
        <v>2</v>
      </c>
      <c r="K14" s="11" t="s">
        <v>138</v>
      </c>
      <c r="L14" s="54" t="s">
        <v>133</v>
      </c>
      <c r="M14" s="64" t="s">
        <v>141</v>
      </c>
      <c r="N14" s="54" t="s">
        <v>134</v>
      </c>
      <c r="O14" s="54" t="s">
        <v>136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11">
        <v>3</v>
      </c>
      <c r="K15" s="11" t="s">
        <v>142</v>
      </c>
      <c r="L15" s="54" t="s">
        <v>133</v>
      </c>
      <c r="M15" s="64" t="s">
        <v>143</v>
      </c>
      <c r="N15" s="54" t="s">
        <v>134</v>
      </c>
      <c r="O15" s="54" t="s">
        <v>136</v>
      </c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5"/>
      <c r="N16" s="4"/>
      <c r="O16" s="4"/>
    </row>
    <row r="17" spans="1:15" ht="12.75">
      <c r="A17" s="4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5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5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5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5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5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5"/>
      <c r="N22" s="4"/>
      <c r="O22" s="4"/>
    </row>
    <row r="23" spans="1:15" ht="12.75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5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5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5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5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5"/>
      <c r="N27" s="4"/>
      <c r="O27" s="4"/>
    </row>
    <row r="28" spans="1:15" ht="12.75">
      <c r="A28" s="4">
        <v>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5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5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5"/>
      <c r="N30" s="4"/>
      <c r="O30" s="4"/>
    </row>
    <row r="31" spans="1:15" ht="12.75">
      <c r="A31" s="4"/>
      <c r="B31" s="67" t="s">
        <v>42</v>
      </c>
      <c r="C31" s="4"/>
      <c r="D31" s="4"/>
      <c r="E31" s="68">
        <f>SUM(E10:E30)</f>
        <v>28</v>
      </c>
      <c r="F31" s="68">
        <f>SUM(F10:F30)</f>
        <v>18</v>
      </c>
      <c r="G31" s="68"/>
      <c r="H31" s="68">
        <f>SUM(H10:H30)</f>
        <v>10</v>
      </c>
      <c r="I31" s="68">
        <f>SUM(I10:I30)</f>
        <v>14</v>
      </c>
      <c r="J31" s="4"/>
      <c r="K31" s="4"/>
      <c r="L31" s="4"/>
      <c r="M31" s="65"/>
      <c r="N31" s="4"/>
      <c r="O31" s="4"/>
    </row>
  </sheetData>
  <sheetProtection/>
  <mergeCells count="5">
    <mergeCell ref="N8:O8"/>
    <mergeCell ref="J8:K8"/>
    <mergeCell ref="J9:K9"/>
    <mergeCell ref="A2:O2"/>
    <mergeCell ref="F8:H8"/>
  </mergeCells>
  <printOptions/>
  <pageMargins left="0.19" right="0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26.28125" style="0" customWidth="1"/>
    <col min="4" max="4" width="6.57421875" style="0" customWidth="1"/>
    <col min="5" max="5" width="6.7109375" style="0" customWidth="1"/>
    <col min="6" max="6" width="6.57421875" style="0" customWidth="1"/>
    <col min="7" max="7" width="9.57421875" style="0" customWidth="1"/>
    <col min="8" max="8" width="7.7109375" style="0" customWidth="1"/>
    <col min="9" max="9" width="7.28125" style="0" customWidth="1"/>
    <col min="10" max="10" width="12.421875" style="0" customWidth="1"/>
    <col min="11" max="11" width="8.28125" style="0" customWidth="1"/>
    <col min="12" max="12" width="10.7109375" style="0" customWidth="1"/>
    <col min="13" max="13" width="10.85156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J1" s="5"/>
      <c r="K1" s="5"/>
      <c r="L1" s="20" t="s">
        <v>54</v>
      </c>
    </row>
    <row r="2" spans="1:12" ht="12.75">
      <c r="A2" s="93" t="s">
        <v>106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>
      <c r="A3" s="16" t="s">
        <v>49</v>
      </c>
      <c r="B3" s="27"/>
      <c r="C3" s="27"/>
      <c r="D3" s="27"/>
      <c r="E3" s="27"/>
      <c r="F3" s="27"/>
      <c r="G3" s="27"/>
      <c r="H3" s="27"/>
      <c r="I3" s="27"/>
      <c r="J3" s="5"/>
      <c r="K3" s="5"/>
      <c r="L3" s="5"/>
    </row>
    <row r="4" spans="2:12" ht="12.75">
      <c r="B4" s="27"/>
      <c r="C4" s="27"/>
      <c r="D4" s="27"/>
      <c r="E4" s="27"/>
      <c r="F4" s="27"/>
      <c r="G4" s="27"/>
      <c r="H4" s="27"/>
      <c r="I4" s="27"/>
      <c r="J4" s="5"/>
      <c r="K4" s="5"/>
      <c r="L4" s="5"/>
    </row>
    <row r="5" spans="1:12" ht="12.75">
      <c r="A5" s="16" t="s">
        <v>105</v>
      </c>
      <c r="B5" s="27"/>
      <c r="C5" s="27"/>
      <c r="D5" s="27"/>
      <c r="E5" s="27"/>
      <c r="F5" s="27"/>
      <c r="G5" s="27"/>
      <c r="H5" s="27"/>
      <c r="I5" s="27"/>
      <c r="J5" s="5"/>
      <c r="K5" s="5"/>
      <c r="L5" s="5"/>
    </row>
    <row r="6" spans="1:12" ht="12.75">
      <c r="A6" s="16" t="s">
        <v>144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2.75">
      <c r="A7" s="21" t="s">
        <v>1</v>
      </c>
      <c r="B7" s="21" t="s">
        <v>2</v>
      </c>
      <c r="C7" s="21" t="s">
        <v>5</v>
      </c>
      <c r="D7" s="21" t="s">
        <v>6</v>
      </c>
      <c r="E7" s="22" t="s">
        <v>43</v>
      </c>
      <c r="F7" s="123" t="s">
        <v>50</v>
      </c>
      <c r="G7" s="124"/>
      <c r="H7" s="125"/>
      <c r="I7" s="28" t="s">
        <v>1</v>
      </c>
      <c r="J7" s="29" t="s">
        <v>39</v>
      </c>
      <c r="K7" s="117" t="s">
        <v>74</v>
      </c>
      <c r="L7" s="126"/>
      <c r="M7" s="118"/>
    </row>
    <row r="8" spans="1:13" ht="12.75">
      <c r="A8" s="6"/>
      <c r="B8" s="6"/>
      <c r="C8" s="6"/>
      <c r="D8" s="6" t="s">
        <v>7</v>
      </c>
      <c r="E8" s="23" t="s">
        <v>3</v>
      </c>
      <c r="F8" s="31" t="s">
        <v>44</v>
      </c>
      <c r="G8" s="31" t="s">
        <v>46</v>
      </c>
      <c r="H8" s="31" t="s">
        <v>47</v>
      </c>
      <c r="I8" s="33" t="s">
        <v>4</v>
      </c>
      <c r="J8" s="30" t="s">
        <v>36</v>
      </c>
      <c r="K8" s="6" t="s">
        <v>51</v>
      </c>
      <c r="L8" s="6" t="s">
        <v>52</v>
      </c>
      <c r="M8" s="35" t="s">
        <v>53</v>
      </c>
    </row>
    <row r="9" spans="1:13" ht="12.75">
      <c r="A9" s="11"/>
      <c r="B9" s="11"/>
      <c r="C9" s="11"/>
      <c r="D9" s="11"/>
      <c r="E9" s="11"/>
      <c r="F9" s="9"/>
      <c r="G9" s="9"/>
      <c r="H9" s="9"/>
      <c r="I9" s="11"/>
      <c r="J9" s="11"/>
      <c r="K9" s="11"/>
      <c r="L9" s="11"/>
      <c r="M9" s="11"/>
    </row>
    <row r="10" spans="1:13" ht="12.75">
      <c r="A10" s="11">
        <v>1</v>
      </c>
      <c r="B10" s="11" t="s">
        <v>125</v>
      </c>
      <c r="C10" s="11" t="s">
        <v>112</v>
      </c>
      <c r="D10" s="54" t="s">
        <v>113</v>
      </c>
      <c r="E10" s="54">
        <v>1</v>
      </c>
      <c r="F10" s="54">
        <v>1</v>
      </c>
      <c r="G10" s="54"/>
      <c r="H10" s="54"/>
      <c r="I10" s="54"/>
      <c r="J10" s="69" t="s">
        <v>139</v>
      </c>
      <c r="K10" s="70">
        <v>30000</v>
      </c>
      <c r="L10" s="70">
        <v>50000</v>
      </c>
      <c r="M10" s="70">
        <v>1200</v>
      </c>
    </row>
    <row r="11" spans="1:13" ht="12.75">
      <c r="A11" s="11"/>
      <c r="B11" s="11"/>
      <c r="C11" s="11" t="s">
        <v>116</v>
      </c>
      <c r="D11" s="54" t="s">
        <v>117</v>
      </c>
      <c r="E11" s="54">
        <v>3</v>
      </c>
      <c r="F11" s="54">
        <v>1</v>
      </c>
      <c r="G11" s="54"/>
      <c r="H11" s="54">
        <v>2</v>
      </c>
      <c r="I11" s="54">
        <v>2</v>
      </c>
      <c r="J11" s="11"/>
      <c r="K11" s="11"/>
      <c r="L11" s="11"/>
      <c r="M11" s="11"/>
    </row>
    <row r="12" spans="1:13" ht="12.75">
      <c r="A12" s="11"/>
      <c r="B12" s="11"/>
      <c r="C12" s="11" t="s">
        <v>145</v>
      </c>
      <c r="D12" s="54" t="s">
        <v>119</v>
      </c>
      <c r="E12" s="54">
        <v>2</v>
      </c>
      <c r="F12" s="54">
        <v>2</v>
      </c>
      <c r="G12" s="54"/>
      <c r="H12" s="54"/>
      <c r="I12" s="54"/>
      <c r="J12" s="11"/>
      <c r="K12" s="11"/>
      <c r="L12" s="11"/>
      <c r="M12" s="11"/>
    </row>
    <row r="13" spans="1:13" ht="12.75">
      <c r="A13" s="11"/>
      <c r="B13" s="11"/>
      <c r="C13" s="11"/>
      <c r="D13" s="54"/>
      <c r="E13" s="54"/>
      <c r="F13" s="54"/>
      <c r="G13" s="54"/>
      <c r="H13" s="54"/>
      <c r="I13" s="54"/>
      <c r="J13" s="11"/>
      <c r="K13" s="11"/>
      <c r="L13" s="11"/>
      <c r="M13" s="11"/>
    </row>
    <row r="14" spans="1:13" ht="12.75">
      <c r="A14" s="11">
        <v>2</v>
      </c>
      <c r="B14" s="11" t="s">
        <v>146</v>
      </c>
      <c r="C14" s="11" t="s">
        <v>112</v>
      </c>
      <c r="D14" s="54" t="s">
        <v>113</v>
      </c>
      <c r="E14" s="54">
        <v>1</v>
      </c>
      <c r="F14" s="54">
        <v>1</v>
      </c>
      <c r="G14" s="54"/>
      <c r="H14" s="54"/>
      <c r="I14" s="54"/>
      <c r="J14" s="11"/>
      <c r="K14" s="11"/>
      <c r="L14" s="11"/>
      <c r="M14" s="11"/>
    </row>
    <row r="15" spans="1:13" ht="12.75">
      <c r="A15" s="11"/>
      <c r="B15" s="11"/>
      <c r="C15" s="11" t="s">
        <v>147</v>
      </c>
      <c r="D15" s="54" t="s">
        <v>148</v>
      </c>
      <c r="E15" s="54">
        <v>12</v>
      </c>
      <c r="F15" s="54">
        <v>10</v>
      </c>
      <c r="G15" s="54"/>
      <c r="H15" s="54">
        <v>2</v>
      </c>
      <c r="I15" s="54">
        <v>4</v>
      </c>
      <c r="J15" s="11"/>
      <c r="K15" s="11"/>
      <c r="L15" s="11"/>
      <c r="M15" s="11"/>
    </row>
    <row r="16" spans="1:13" ht="12.75">
      <c r="A16" s="11"/>
      <c r="B16" s="11"/>
      <c r="C16" s="11" t="s">
        <v>116</v>
      </c>
      <c r="D16" s="54" t="s">
        <v>117</v>
      </c>
      <c r="E16" s="54">
        <v>4</v>
      </c>
      <c r="F16" s="54">
        <v>3</v>
      </c>
      <c r="G16" s="54"/>
      <c r="H16" s="54">
        <v>1</v>
      </c>
      <c r="I16" s="54">
        <v>2</v>
      </c>
      <c r="J16" s="11"/>
      <c r="K16" s="11"/>
      <c r="L16" s="11"/>
      <c r="M16" s="11"/>
    </row>
    <row r="17" spans="1:13" ht="12.75">
      <c r="A17" s="11"/>
      <c r="B17" s="11"/>
      <c r="C17" s="11" t="s">
        <v>145</v>
      </c>
      <c r="D17" s="54" t="s">
        <v>119</v>
      </c>
      <c r="E17" s="54">
        <v>2</v>
      </c>
      <c r="F17" s="54">
        <v>2</v>
      </c>
      <c r="G17" s="54"/>
      <c r="H17" s="54"/>
      <c r="I17" s="54">
        <v>2</v>
      </c>
      <c r="J17" s="11"/>
      <c r="K17" s="11"/>
      <c r="L17" s="11"/>
      <c r="M17" s="11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>
        <v>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>
        <v>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67" t="s">
        <v>42</v>
      </c>
      <c r="C33" s="4"/>
      <c r="D33" s="4"/>
      <c r="E33" s="32">
        <f>SUM(E10:E32)</f>
        <v>25</v>
      </c>
      <c r="F33" s="32">
        <f>SUM(F10:F32)</f>
        <v>20</v>
      </c>
      <c r="G33" s="32"/>
      <c r="H33" s="32">
        <f>SUM(H10:H32)</f>
        <v>5</v>
      </c>
      <c r="I33" s="32">
        <f>SUM(I10:I32)</f>
        <v>10</v>
      </c>
      <c r="J33" s="4"/>
      <c r="K33" s="4"/>
      <c r="L33" s="4"/>
      <c r="M33" s="4"/>
    </row>
  </sheetData>
  <sheetProtection/>
  <mergeCells count="3">
    <mergeCell ref="A2:L2"/>
    <mergeCell ref="F7:H7"/>
    <mergeCell ref="K7:M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5"/>
  <sheetViews>
    <sheetView zoomScale="75" zoomScaleNormal="75" zoomScalePageLayoutView="0" workbookViewId="0" topLeftCell="B2">
      <selection activeCell="A8" sqref="A8:O45"/>
    </sheetView>
  </sheetViews>
  <sheetFormatPr defaultColWidth="9.140625" defaultRowHeight="12.75"/>
  <cols>
    <col min="1" max="1" width="4.28125" style="0" customWidth="1"/>
    <col min="2" max="2" width="23.8515625" style="0" customWidth="1"/>
    <col min="3" max="3" width="20.8515625" style="0" customWidth="1"/>
    <col min="4" max="5" width="6.140625" style="0" customWidth="1"/>
    <col min="6" max="6" width="6.421875" style="0" customWidth="1"/>
    <col min="7" max="7" width="9.421875" style="0" customWidth="1"/>
    <col min="8" max="8" width="8.00390625" style="0" customWidth="1"/>
    <col min="9" max="9" width="7.00390625" style="0" customWidth="1"/>
    <col min="10" max="10" width="13.28125" style="0" customWidth="1"/>
    <col min="11" max="11" width="15.421875" style="0" customWidth="1"/>
    <col min="12" max="12" width="11.421875" style="0" customWidth="1"/>
    <col min="13" max="13" width="12.28125" style="0" customWidth="1"/>
  </cols>
  <sheetData>
    <row r="2" ht="26.25">
      <c r="B2" s="83" t="s">
        <v>201</v>
      </c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17" t="s">
        <v>64</v>
      </c>
    </row>
    <row r="4" spans="1:15" ht="12.75">
      <c r="A4" s="16" t="s">
        <v>55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5"/>
      <c r="N4" s="5"/>
      <c r="O4" s="5"/>
    </row>
    <row r="5" spans="2:15" ht="12.7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"/>
      <c r="N5" s="5"/>
      <c r="O5" s="5"/>
    </row>
    <row r="6" spans="1:15" ht="12.75">
      <c r="A6" s="16" t="s">
        <v>188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5"/>
      <c r="N6" s="5"/>
      <c r="O6" s="5"/>
    </row>
    <row r="8" spans="1:15" ht="12.75">
      <c r="A8" s="21" t="s">
        <v>1</v>
      </c>
      <c r="B8" s="21" t="s">
        <v>2</v>
      </c>
      <c r="C8" s="21" t="s">
        <v>5</v>
      </c>
      <c r="D8" s="21" t="s">
        <v>6</v>
      </c>
      <c r="E8" s="21" t="s">
        <v>43</v>
      </c>
      <c r="F8" s="123" t="s">
        <v>50</v>
      </c>
      <c r="G8" s="124"/>
      <c r="H8" s="124"/>
      <c r="I8" s="21" t="s">
        <v>1</v>
      </c>
      <c r="J8" s="126" t="s">
        <v>56</v>
      </c>
      <c r="K8" s="126"/>
      <c r="L8" s="118"/>
      <c r="M8" s="24" t="s">
        <v>39</v>
      </c>
      <c r="N8" s="117" t="s">
        <v>60</v>
      </c>
      <c r="O8" s="118"/>
    </row>
    <row r="9" spans="1:15" ht="12.75">
      <c r="A9" s="6"/>
      <c r="B9" s="6"/>
      <c r="C9" s="6"/>
      <c r="D9" s="6" t="s">
        <v>7</v>
      </c>
      <c r="E9" s="6" t="s">
        <v>3</v>
      </c>
      <c r="F9" s="31" t="s">
        <v>44</v>
      </c>
      <c r="G9" s="31" t="s">
        <v>46</v>
      </c>
      <c r="H9" s="79" t="s">
        <v>47</v>
      </c>
      <c r="I9" s="6" t="s">
        <v>4</v>
      </c>
      <c r="J9" s="80" t="s">
        <v>58</v>
      </c>
      <c r="K9" s="36" t="s">
        <v>59</v>
      </c>
      <c r="L9" s="35" t="s">
        <v>57</v>
      </c>
      <c r="M9" s="25" t="s">
        <v>36</v>
      </c>
      <c r="N9" s="31" t="s">
        <v>37</v>
      </c>
      <c r="O9" s="31" t="s">
        <v>38</v>
      </c>
    </row>
    <row r="10" spans="1:15" ht="12.75">
      <c r="A10" s="4"/>
      <c r="B10" s="4"/>
      <c r="C10" s="4"/>
      <c r="D10" s="4"/>
      <c r="E10" s="4"/>
      <c r="F10" s="4"/>
      <c r="G10" s="4"/>
      <c r="H10" s="4"/>
      <c r="I10" s="34"/>
      <c r="J10" s="34"/>
      <c r="K10" s="34"/>
      <c r="L10" s="34"/>
      <c r="M10" s="4"/>
      <c r="N10" s="4"/>
      <c r="O10" s="4"/>
    </row>
    <row r="11" spans="1:15" ht="12.75">
      <c r="A11" s="11">
        <v>1</v>
      </c>
      <c r="B11" s="11" t="s">
        <v>169</v>
      </c>
      <c r="C11" s="11" t="s">
        <v>192</v>
      </c>
      <c r="D11" s="4"/>
      <c r="E11" s="54"/>
      <c r="F11" s="54"/>
      <c r="G11" s="54"/>
      <c r="H11" s="54"/>
      <c r="I11" s="54"/>
      <c r="J11" s="54"/>
      <c r="K11" s="71">
        <v>1245</v>
      </c>
      <c r="L11" s="54">
        <v>400</v>
      </c>
      <c r="M11" s="54" t="s">
        <v>153</v>
      </c>
      <c r="N11" s="54"/>
      <c r="O11" s="54"/>
    </row>
    <row r="12" spans="1:15" ht="12.75">
      <c r="A12" s="11"/>
      <c r="B12" s="11"/>
      <c r="C12" s="81" t="s">
        <v>110</v>
      </c>
      <c r="D12" s="82" t="s">
        <v>111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12.75">
      <c r="A13" s="11"/>
      <c r="B13" s="11"/>
      <c r="C13" s="81" t="s">
        <v>193</v>
      </c>
      <c r="D13" s="82" t="s">
        <v>117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2.75">
      <c r="A14" s="11"/>
      <c r="B14" s="11"/>
      <c r="C14" s="81" t="s">
        <v>116</v>
      </c>
      <c r="D14" s="82" t="s">
        <v>117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12.75">
      <c r="A15" s="11"/>
      <c r="B15" s="11"/>
      <c r="C15" s="81" t="s">
        <v>145</v>
      </c>
      <c r="D15" s="82" t="s">
        <v>119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2.75">
      <c r="A16" s="11"/>
      <c r="B16" s="11"/>
      <c r="C16" s="11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12.75">
      <c r="A17" s="11">
        <v>2</v>
      </c>
      <c r="B17" s="11" t="s">
        <v>189</v>
      </c>
      <c r="C17" s="11" t="s">
        <v>194</v>
      </c>
      <c r="D17" s="58" t="s">
        <v>195</v>
      </c>
      <c r="E17" s="54"/>
      <c r="F17" s="54"/>
      <c r="G17" s="54"/>
      <c r="H17" s="54"/>
      <c r="I17" s="54"/>
      <c r="J17" s="54">
        <v>9</v>
      </c>
      <c r="K17" s="54">
        <v>315</v>
      </c>
      <c r="L17" s="54">
        <v>60</v>
      </c>
      <c r="M17" s="72" t="s">
        <v>154</v>
      </c>
      <c r="N17" s="54" t="s">
        <v>155</v>
      </c>
      <c r="O17" s="54" t="s">
        <v>156</v>
      </c>
    </row>
    <row r="18" spans="1:15" ht="12.75">
      <c r="A18" s="11"/>
      <c r="B18" s="11"/>
      <c r="C18" s="11" t="s">
        <v>194</v>
      </c>
      <c r="D18" s="58" t="s">
        <v>196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2.75">
      <c r="A19" s="11"/>
      <c r="B19" s="11"/>
      <c r="C19" s="11" t="s">
        <v>194</v>
      </c>
      <c r="D19" s="54" t="s">
        <v>197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2.75">
      <c r="A20" s="11"/>
      <c r="B20" s="11"/>
      <c r="C20" s="11" t="s">
        <v>149</v>
      </c>
      <c r="D20" s="54" t="s">
        <v>200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2.75">
      <c r="A21" s="11"/>
      <c r="B21" s="11"/>
      <c r="C21" s="11" t="s">
        <v>149</v>
      </c>
      <c r="D21" s="54" t="s">
        <v>150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2.75">
      <c r="A22" s="11"/>
      <c r="B22" s="11"/>
      <c r="C22" s="11" t="s">
        <v>151</v>
      </c>
      <c r="D22" s="54" t="s">
        <v>152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2.75">
      <c r="A23" s="11"/>
      <c r="B23" s="11"/>
      <c r="C23" s="11" t="s">
        <v>198</v>
      </c>
      <c r="D23" s="54" t="s">
        <v>199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ht="12.75">
      <c r="A24" s="11"/>
      <c r="B24" s="11"/>
      <c r="C24" s="1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ht="12.75">
      <c r="A25" s="11">
        <v>3</v>
      </c>
      <c r="B25" s="11" t="s">
        <v>190</v>
      </c>
      <c r="C25" s="11" t="s">
        <v>149</v>
      </c>
      <c r="D25" s="54" t="s">
        <v>150</v>
      </c>
      <c r="E25" s="54"/>
      <c r="F25" s="54"/>
      <c r="G25" s="54"/>
      <c r="H25" s="54"/>
      <c r="I25" s="54"/>
      <c r="J25" s="54">
        <v>6</v>
      </c>
      <c r="K25" s="54">
        <v>250</v>
      </c>
      <c r="L25" s="54">
        <v>50</v>
      </c>
      <c r="M25" s="72" t="s">
        <v>157</v>
      </c>
      <c r="N25" s="54" t="s">
        <v>155</v>
      </c>
      <c r="O25" s="54" t="s">
        <v>156</v>
      </c>
    </row>
    <row r="26" spans="1:15" ht="12.75">
      <c r="A26" s="4"/>
      <c r="B26" s="4"/>
      <c r="C26" s="11" t="s">
        <v>151</v>
      </c>
      <c r="D26" s="54" t="s">
        <v>152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11"/>
      <c r="D27" s="5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11"/>
      <c r="D28" s="5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>
        <v>4</v>
      </c>
      <c r="B31" s="4" t="s">
        <v>191</v>
      </c>
      <c r="C31" s="11" t="s">
        <v>149</v>
      </c>
      <c r="D31" s="54" t="s">
        <v>150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11" t="s">
        <v>151</v>
      </c>
      <c r="D32" s="54" t="s">
        <v>152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>
        <v>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4">
        <v>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4"/>
      <c r="B45" s="67" t="s">
        <v>42</v>
      </c>
      <c r="C45" s="4"/>
      <c r="D45" s="4"/>
      <c r="E45" s="56">
        <f>SUM(E11:E44)</f>
        <v>0</v>
      </c>
      <c r="F45" s="56">
        <f>SUM(F11:F44)</f>
        <v>0</v>
      </c>
      <c r="G45" s="56"/>
      <c r="H45" s="56">
        <f>SUM(H11:H44)</f>
        <v>0</v>
      </c>
      <c r="I45" s="56">
        <f>SUM(I11:I44)</f>
        <v>0</v>
      </c>
      <c r="J45" s="56">
        <f>SUM(J11:J44)</f>
        <v>15</v>
      </c>
      <c r="K45" s="73">
        <f>SUM(K11:K44)</f>
        <v>1810</v>
      </c>
      <c r="L45" s="56">
        <f>SUM(L11:L44)</f>
        <v>510</v>
      </c>
      <c r="M45" s="4"/>
      <c r="N45" s="4"/>
      <c r="O45" s="4"/>
    </row>
  </sheetData>
  <sheetProtection/>
  <mergeCells count="3">
    <mergeCell ref="J8:L8"/>
    <mergeCell ref="F8:H8"/>
    <mergeCell ref="N8:O8"/>
  </mergeCells>
  <printOptions/>
  <pageMargins left="1.08" right="0.53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="75" zoomScaleNormal="75" zoomScalePageLayoutView="0" workbookViewId="0" topLeftCell="A1">
      <selection activeCell="A7" sqref="A7:M34"/>
    </sheetView>
  </sheetViews>
  <sheetFormatPr defaultColWidth="9.140625" defaultRowHeight="12.75"/>
  <cols>
    <col min="1" max="1" width="4.421875" style="0" customWidth="1"/>
    <col min="2" max="2" width="20.7109375" style="0" customWidth="1"/>
    <col min="3" max="3" width="21.7109375" style="0" customWidth="1"/>
    <col min="4" max="5" width="6.421875" style="0" customWidth="1"/>
    <col min="6" max="6" width="7.00390625" style="0" customWidth="1"/>
    <col min="7" max="7" width="9.57421875" style="0" customWidth="1"/>
    <col min="8" max="8" width="8.57421875" style="0" customWidth="1"/>
    <col min="9" max="9" width="7.421875" style="0" customWidth="1"/>
    <col min="10" max="10" width="10.421875" style="0" customWidth="1"/>
    <col min="11" max="11" width="12.57421875" style="0" customWidth="1"/>
    <col min="12" max="12" width="9.8515625" style="0" customWidth="1"/>
    <col min="13" max="13" width="14.8515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M1" s="17" t="s">
        <v>75</v>
      </c>
    </row>
    <row r="2" spans="1:13" ht="12.75">
      <c r="A2" s="93" t="s">
        <v>106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2.75">
      <c r="A3" s="16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5"/>
    </row>
    <row r="4" spans="2:13" ht="12.7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5"/>
    </row>
    <row r="5" spans="1:13" ht="12.75">
      <c r="A5" s="16" t="s">
        <v>78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"/>
    </row>
    <row r="7" spans="1:13" ht="12.75">
      <c r="A7" s="21" t="s">
        <v>1</v>
      </c>
      <c r="B7" s="21" t="s">
        <v>68</v>
      </c>
      <c r="C7" s="21" t="s">
        <v>5</v>
      </c>
      <c r="D7" s="21" t="s">
        <v>6</v>
      </c>
      <c r="E7" s="21" t="s">
        <v>43</v>
      </c>
      <c r="F7" s="123" t="s">
        <v>50</v>
      </c>
      <c r="G7" s="124"/>
      <c r="H7" s="125"/>
      <c r="I7" s="22" t="s">
        <v>1</v>
      </c>
      <c r="J7" s="119" t="s">
        <v>69</v>
      </c>
      <c r="K7" s="127"/>
      <c r="L7" s="127"/>
      <c r="M7" s="120"/>
    </row>
    <row r="8" spans="1:13" ht="12.75">
      <c r="A8" s="6"/>
      <c r="B8" s="6"/>
      <c r="C8" s="6"/>
      <c r="D8" s="6" t="s">
        <v>7</v>
      </c>
      <c r="E8" s="6" t="s">
        <v>3</v>
      </c>
      <c r="F8" s="31" t="s">
        <v>44</v>
      </c>
      <c r="G8" s="31" t="s">
        <v>46</v>
      </c>
      <c r="H8" s="31" t="s">
        <v>47</v>
      </c>
      <c r="I8" s="23" t="s">
        <v>4</v>
      </c>
      <c r="J8" s="36" t="s">
        <v>70</v>
      </c>
      <c r="K8" s="35" t="s">
        <v>73</v>
      </c>
      <c r="L8" s="36" t="s">
        <v>71</v>
      </c>
      <c r="M8" s="35" t="s">
        <v>72</v>
      </c>
    </row>
    <row r="9" spans="1:13" ht="12.75">
      <c r="A9" s="11"/>
      <c r="B9" s="11"/>
      <c r="C9" s="11"/>
      <c r="D9" s="11"/>
      <c r="E9" s="11"/>
      <c r="F9" s="11"/>
      <c r="G9" s="11"/>
      <c r="H9" s="11"/>
      <c r="I9" s="11"/>
      <c r="J9" s="9"/>
      <c r="K9" s="9"/>
      <c r="L9" s="9"/>
      <c r="M9" s="11"/>
    </row>
    <row r="10" spans="1:13" ht="12.75">
      <c r="A10" s="11">
        <v>1</v>
      </c>
      <c r="B10" s="11" t="s">
        <v>159</v>
      </c>
      <c r="C10" s="11" t="s">
        <v>128</v>
      </c>
      <c r="D10" s="54" t="s">
        <v>111</v>
      </c>
      <c r="E10" s="54">
        <v>1</v>
      </c>
      <c r="F10" s="54">
        <v>1</v>
      </c>
      <c r="G10" s="54"/>
      <c r="H10" s="54"/>
      <c r="I10" s="54"/>
      <c r="J10" s="54">
        <v>6</v>
      </c>
      <c r="K10" s="54" t="s">
        <v>158</v>
      </c>
      <c r="L10" s="54">
        <v>600</v>
      </c>
      <c r="M10" s="71">
        <v>1200</v>
      </c>
    </row>
    <row r="11" spans="1:13" ht="12.75">
      <c r="A11" s="11"/>
      <c r="B11" s="11"/>
      <c r="C11" s="11" t="s">
        <v>160</v>
      </c>
      <c r="D11" s="54" t="s">
        <v>115</v>
      </c>
      <c r="E11" s="54">
        <v>1</v>
      </c>
      <c r="F11" s="54">
        <v>1</v>
      </c>
      <c r="G11" s="54"/>
      <c r="H11" s="54"/>
      <c r="I11" s="54"/>
      <c r="J11" s="54"/>
      <c r="K11" s="54"/>
      <c r="L11" s="54"/>
      <c r="M11" s="54"/>
    </row>
    <row r="12" spans="1:13" ht="12.75">
      <c r="A12" s="11"/>
      <c r="B12" s="11"/>
      <c r="C12" s="11" t="s">
        <v>161</v>
      </c>
      <c r="D12" s="54" t="s">
        <v>117</v>
      </c>
      <c r="E12" s="54">
        <v>1</v>
      </c>
      <c r="F12" s="54">
        <v>1</v>
      </c>
      <c r="G12" s="54"/>
      <c r="H12" s="54"/>
      <c r="I12" s="54">
        <v>1</v>
      </c>
      <c r="J12" s="54"/>
      <c r="K12" s="54"/>
      <c r="L12" s="54"/>
      <c r="M12" s="54"/>
    </row>
    <row r="13" spans="1:13" ht="12.75">
      <c r="A13" s="11"/>
      <c r="B13" s="11"/>
      <c r="C13" s="11" t="s">
        <v>162</v>
      </c>
      <c r="D13" s="54" t="s">
        <v>163</v>
      </c>
      <c r="E13" s="54">
        <v>12</v>
      </c>
      <c r="F13" s="54">
        <v>8</v>
      </c>
      <c r="G13" s="54"/>
      <c r="H13" s="54">
        <v>4</v>
      </c>
      <c r="I13" s="54">
        <v>5</v>
      </c>
      <c r="J13" s="54"/>
      <c r="K13" s="54"/>
      <c r="L13" s="54"/>
      <c r="M13" s="54"/>
    </row>
    <row r="14" spans="1:13" ht="12.75">
      <c r="A14" s="11"/>
      <c r="B14" s="11"/>
      <c r="C14" s="11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ht="12.75">
      <c r="A15" s="11">
        <v>2</v>
      </c>
      <c r="B15" s="11" t="s">
        <v>164</v>
      </c>
      <c r="C15" s="11" t="s">
        <v>160</v>
      </c>
      <c r="D15" s="54" t="s">
        <v>115</v>
      </c>
      <c r="E15" s="54">
        <v>1</v>
      </c>
      <c r="F15" s="54">
        <v>1</v>
      </c>
      <c r="G15" s="54"/>
      <c r="H15" s="54"/>
      <c r="I15" s="54"/>
      <c r="J15" s="54">
        <v>6</v>
      </c>
      <c r="K15" s="54" t="s">
        <v>158</v>
      </c>
      <c r="L15" s="54">
        <v>600</v>
      </c>
      <c r="M15" s="71">
        <v>1200</v>
      </c>
    </row>
    <row r="16" spans="1:13" ht="12.75">
      <c r="A16" s="11"/>
      <c r="B16" s="11"/>
      <c r="C16" s="11" t="s">
        <v>161</v>
      </c>
      <c r="D16" s="54" t="s">
        <v>117</v>
      </c>
      <c r="E16" s="54">
        <v>1</v>
      </c>
      <c r="F16" s="54">
        <v>1</v>
      </c>
      <c r="G16" s="54"/>
      <c r="H16" s="54"/>
      <c r="I16" s="54">
        <v>1</v>
      </c>
      <c r="J16" s="54"/>
      <c r="K16" s="54"/>
      <c r="L16" s="54"/>
      <c r="M16" s="54"/>
    </row>
    <row r="17" spans="1:13" ht="12.75">
      <c r="A17" s="11"/>
      <c r="B17" s="11"/>
      <c r="C17" s="11" t="s">
        <v>162</v>
      </c>
      <c r="D17" s="54" t="s">
        <v>163</v>
      </c>
      <c r="E17" s="54">
        <v>12</v>
      </c>
      <c r="F17" s="54">
        <v>8</v>
      </c>
      <c r="G17" s="54"/>
      <c r="H17" s="54">
        <v>4</v>
      </c>
      <c r="I17" s="54">
        <v>5</v>
      </c>
      <c r="J17" s="54"/>
      <c r="K17" s="54"/>
      <c r="L17" s="54"/>
      <c r="M17" s="54"/>
    </row>
    <row r="18" spans="1:13" ht="12.75">
      <c r="A18" s="11"/>
      <c r="B18" s="11"/>
      <c r="C18" s="7"/>
      <c r="D18" s="55"/>
      <c r="E18" s="55"/>
      <c r="F18" s="55"/>
      <c r="G18" s="55"/>
      <c r="H18" s="55"/>
      <c r="I18" s="55"/>
      <c r="J18" s="54"/>
      <c r="K18" s="54"/>
      <c r="L18" s="54"/>
      <c r="M18" s="54"/>
    </row>
    <row r="19" spans="1:13" ht="12.75">
      <c r="A19" s="11">
        <v>3</v>
      </c>
      <c r="B19" s="11" t="s">
        <v>165</v>
      </c>
      <c r="C19" s="11" t="s">
        <v>128</v>
      </c>
      <c r="D19" s="54" t="s">
        <v>111</v>
      </c>
      <c r="E19" s="54">
        <v>1</v>
      </c>
      <c r="F19" s="54">
        <v>1</v>
      </c>
      <c r="G19" s="54"/>
      <c r="H19" s="54"/>
      <c r="I19" s="54"/>
      <c r="J19" s="54">
        <v>6</v>
      </c>
      <c r="K19" s="54" t="s">
        <v>158</v>
      </c>
      <c r="L19" s="54">
        <v>600</v>
      </c>
      <c r="M19" s="71">
        <v>1200</v>
      </c>
    </row>
    <row r="20" spans="1:13" ht="12.75">
      <c r="A20" s="11"/>
      <c r="B20" s="11"/>
      <c r="C20" s="11" t="s">
        <v>160</v>
      </c>
      <c r="D20" s="54" t="s">
        <v>115</v>
      </c>
      <c r="E20" s="54">
        <v>1</v>
      </c>
      <c r="F20" s="54">
        <v>1</v>
      </c>
      <c r="G20" s="54"/>
      <c r="H20" s="54"/>
      <c r="I20" s="54"/>
      <c r="J20" s="54"/>
      <c r="K20" s="54"/>
      <c r="L20" s="54"/>
      <c r="M20" s="54"/>
    </row>
    <row r="21" spans="1:13" ht="12.75">
      <c r="A21" s="11"/>
      <c r="B21" s="11"/>
      <c r="C21" s="11" t="s">
        <v>161</v>
      </c>
      <c r="D21" s="54" t="s">
        <v>117</v>
      </c>
      <c r="E21" s="54">
        <v>1</v>
      </c>
      <c r="F21" s="54">
        <v>1</v>
      </c>
      <c r="G21" s="54"/>
      <c r="H21" s="54"/>
      <c r="I21" s="54">
        <v>1</v>
      </c>
      <c r="J21" s="54"/>
      <c r="K21" s="54"/>
      <c r="L21" s="54"/>
      <c r="M21" s="54"/>
    </row>
    <row r="22" spans="1:13" ht="12.75">
      <c r="A22" s="11"/>
      <c r="B22" s="11"/>
      <c r="C22" s="11" t="s">
        <v>162</v>
      </c>
      <c r="D22" s="54" t="s">
        <v>163</v>
      </c>
      <c r="E22" s="54">
        <v>12</v>
      </c>
      <c r="F22" s="54">
        <v>8</v>
      </c>
      <c r="G22" s="54"/>
      <c r="H22" s="54">
        <v>4</v>
      </c>
      <c r="I22" s="54">
        <v>5</v>
      </c>
      <c r="J22" s="54"/>
      <c r="K22" s="54"/>
      <c r="L22" s="54"/>
      <c r="M22" s="54"/>
    </row>
    <row r="23" spans="1:13" ht="12.75">
      <c r="A23" s="11"/>
      <c r="B23" s="11"/>
      <c r="C23" s="11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2.75">
      <c r="A24" s="11">
        <v>4</v>
      </c>
      <c r="B24" s="11" t="s">
        <v>166</v>
      </c>
      <c r="C24" s="11" t="s">
        <v>160</v>
      </c>
      <c r="D24" s="54" t="s">
        <v>115</v>
      </c>
      <c r="E24" s="54">
        <v>1</v>
      </c>
      <c r="F24" s="54">
        <v>1</v>
      </c>
      <c r="G24" s="54"/>
      <c r="H24" s="54"/>
      <c r="I24" s="54"/>
      <c r="J24" s="54">
        <v>6</v>
      </c>
      <c r="K24" s="54" t="s">
        <v>158</v>
      </c>
      <c r="L24" s="54">
        <v>600</v>
      </c>
      <c r="M24" s="71">
        <v>1200</v>
      </c>
    </row>
    <row r="25" spans="1:13" ht="12.75">
      <c r="A25" s="11"/>
      <c r="B25" s="11"/>
      <c r="C25" s="11" t="s">
        <v>161</v>
      </c>
      <c r="D25" s="54" t="s">
        <v>117</v>
      </c>
      <c r="E25" s="54">
        <v>1</v>
      </c>
      <c r="F25" s="54">
        <v>1</v>
      </c>
      <c r="G25" s="54"/>
      <c r="H25" s="54"/>
      <c r="I25" s="54">
        <v>1</v>
      </c>
      <c r="J25" s="54"/>
      <c r="K25" s="54"/>
      <c r="L25" s="54"/>
      <c r="M25" s="54"/>
    </row>
    <row r="26" spans="1:13" ht="12.75">
      <c r="A26" s="11"/>
      <c r="B26" s="11"/>
      <c r="C26" s="11" t="s">
        <v>162</v>
      </c>
      <c r="D26" s="54" t="s">
        <v>163</v>
      </c>
      <c r="E26" s="54">
        <v>12</v>
      </c>
      <c r="F26" s="54">
        <v>8</v>
      </c>
      <c r="G26" s="54"/>
      <c r="H26" s="54">
        <v>4</v>
      </c>
      <c r="I26" s="54">
        <v>5</v>
      </c>
      <c r="J26" s="54"/>
      <c r="K26" s="54"/>
      <c r="L26" s="54"/>
      <c r="M26" s="54"/>
    </row>
    <row r="27" spans="1:13" ht="12.75">
      <c r="A27" s="4"/>
      <c r="B27" s="4"/>
      <c r="C27" s="4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2.75">
      <c r="A28" s="4"/>
      <c r="B28" s="4"/>
      <c r="C28" s="4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2.75">
      <c r="A29" s="4"/>
      <c r="B29" s="4"/>
      <c r="C29" s="4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2.75">
      <c r="A30" s="4">
        <v>5</v>
      </c>
      <c r="B30" s="4"/>
      <c r="C30" s="4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2.75">
      <c r="A31" s="4"/>
      <c r="B31" s="4"/>
      <c r="C31" s="4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2.75">
      <c r="A32" s="4"/>
      <c r="B32" s="4"/>
      <c r="C32" s="4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2.75">
      <c r="A33" s="4"/>
      <c r="B33" s="4"/>
      <c r="C33" s="4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2.75">
      <c r="A34" s="4"/>
      <c r="B34" s="67" t="s">
        <v>42</v>
      </c>
      <c r="C34" s="4"/>
      <c r="D34" s="58"/>
      <c r="E34" s="56">
        <f>SUM(E10:E33)</f>
        <v>58</v>
      </c>
      <c r="F34" s="56">
        <f>SUM(F10:F33)</f>
        <v>42</v>
      </c>
      <c r="G34" s="56"/>
      <c r="H34" s="56">
        <f>SUM(H10:H33)</f>
        <v>16</v>
      </c>
      <c r="I34" s="56">
        <f>SUM(I10:I33)</f>
        <v>24</v>
      </c>
      <c r="J34" s="56">
        <f>SUM(J10:J33)</f>
        <v>24</v>
      </c>
      <c r="K34" s="56">
        <v>20</v>
      </c>
      <c r="L34" s="56">
        <f>SUM(L10:L33)</f>
        <v>2400</v>
      </c>
      <c r="M34" s="73">
        <f>SUM(M10:M33)</f>
        <v>4800</v>
      </c>
    </row>
  </sheetData>
  <sheetProtection/>
  <mergeCells count="3">
    <mergeCell ref="A2:M2"/>
    <mergeCell ref="F7:H7"/>
    <mergeCell ref="J7:M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zoomScalePageLayoutView="0" workbookViewId="0" topLeftCell="A1">
      <selection activeCell="D37" sqref="D37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25.00390625" style="0" customWidth="1"/>
    <col min="4" max="4" width="6.140625" style="0" customWidth="1"/>
    <col min="5" max="5" width="6.421875" style="0" customWidth="1"/>
    <col min="6" max="6" width="7.00390625" style="0" customWidth="1"/>
    <col min="7" max="7" width="9.8515625" style="0" customWidth="1"/>
    <col min="8" max="8" width="8.00390625" style="0" customWidth="1"/>
    <col min="9" max="9" width="7.421875" style="0" customWidth="1"/>
    <col min="10" max="10" width="10.421875" style="0" customWidth="1"/>
    <col min="11" max="11" width="8.00390625" style="0" customWidth="1"/>
    <col min="12" max="12" width="7.00390625" style="0" customWidth="1"/>
    <col min="13" max="13" width="10.57421875" style="0" customWidth="1"/>
    <col min="14" max="14" width="10.71093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J1" s="5"/>
      <c r="K1" s="5"/>
      <c r="M1" s="20"/>
      <c r="N1" s="20" t="s">
        <v>76</v>
      </c>
    </row>
    <row r="2" spans="1:13" ht="12.75">
      <c r="A2" s="93" t="s">
        <v>106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5"/>
    </row>
    <row r="3" spans="1:13" ht="12.75">
      <c r="A3" s="16" t="s">
        <v>77</v>
      </c>
      <c r="B3" s="27"/>
      <c r="C3" s="27"/>
      <c r="D3" s="27"/>
      <c r="E3" s="27"/>
      <c r="F3" s="27"/>
      <c r="G3" s="27"/>
      <c r="H3" s="27"/>
      <c r="I3" s="27"/>
      <c r="J3" s="5"/>
      <c r="K3" s="5"/>
      <c r="L3" s="5"/>
      <c r="M3" s="5"/>
    </row>
    <row r="4" spans="2:13" ht="12.75">
      <c r="B4" s="27"/>
      <c r="C4" s="27"/>
      <c r="D4" s="27"/>
      <c r="E4" s="27"/>
      <c r="F4" s="27"/>
      <c r="G4" s="27"/>
      <c r="H4" s="27"/>
      <c r="I4" s="27"/>
      <c r="J4" s="5"/>
      <c r="K4" s="5"/>
      <c r="L4" s="5"/>
      <c r="M4" s="5"/>
    </row>
    <row r="5" spans="1:13" ht="12.75">
      <c r="A5" s="16" t="s">
        <v>167</v>
      </c>
      <c r="B5" s="27"/>
      <c r="C5" s="27"/>
      <c r="D5" s="27"/>
      <c r="E5" s="27"/>
      <c r="F5" s="27"/>
      <c r="G5" s="27"/>
      <c r="H5" s="27"/>
      <c r="I5" s="27"/>
      <c r="J5" s="5"/>
      <c r="K5" s="5"/>
      <c r="L5" s="5"/>
      <c r="M5" s="5"/>
    </row>
    <row r="6" spans="2:13" ht="12.75">
      <c r="B6" s="27"/>
      <c r="C6" s="27"/>
      <c r="D6" s="27"/>
      <c r="E6" s="27"/>
      <c r="F6" s="27"/>
      <c r="G6" s="27"/>
      <c r="H6" s="27"/>
      <c r="I6" s="27"/>
      <c r="J6" s="5"/>
      <c r="K6" s="5"/>
      <c r="L6" s="5"/>
      <c r="M6" s="5"/>
    </row>
    <row r="7" spans="1:14" ht="12.75">
      <c r="A7" s="21" t="s">
        <v>1</v>
      </c>
      <c r="B7" s="21" t="s">
        <v>2</v>
      </c>
      <c r="C7" s="21" t="s">
        <v>5</v>
      </c>
      <c r="D7" s="21" t="s">
        <v>6</v>
      </c>
      <c r="E7" s="22" t="s">
        <v>43</v>
      </c>
      <c r="F7" s="123" t="s">
        <v>50</v>
      </c>
      <c r="G7" s="124"/>
      <c r="H7" s="125"/>
      <c r="I7" s="28" t="s">
        <v>1</v>
      </c>
      <c r="J7" s="29" t="s">
        <v>35</v>
      </c>
      <c r="K7" s="117" t="s">
        <v>80</v>
      </c>
      <c r="L7" s="126"/>
      <c r="M7" s="126"/>
      <c r="N7" s="118"/>
    </row>
    <row r="8" spans="1:14" ht="12.75">
      <c r="A8" s="6"/>
      <c r="B8" s="6"/>
      <c r="C8" s="6"/>
      <c r="D8" s="6" t="s">
        <v>7</v>
      </c>
      <c r="E8" s="23" t="s">
        <v>3</v>
      </c>
      <c r="F8" s="31" t="s">
        <v>44</v>
      </c>
      <c r="G8" s="31" t="s">
        <v>46</v>
      </c>
      <c r="H8" s="31" t="s">
        <v>47</v>
      </c>
      <c r="I8" s="33" t="s">
        <v>4</v>
      </c>
      <c r="J8" s="30" t="s">
        <v>79</v>
      </c>
      <c r="K8" s="6" t="s">
        <v>81</v>
      </c>
      <c r="L8" s="6" t="s">
        <v>82</v>
      </c>
      <c r="M8" s="6" t="s">
        <v>83</v>
      </c>
      <c r="N8" s="35" t="s">
        <v>53</v>
      </c>
    </row>
    <row r="9" spans="1:14" ht="12.75">
      <c r="A9" s="4"/>
      <c r="B9" s="4"/>
      <c r="C9" s="4"/>
      <c r="D9" s="4"/>
      <c r="E9" s="4"/>
      <c r="F9" s="34"/>
      <c r="G9" s="34"/>
      <c r="H9" s="34"/>
      <c r="I9" s="4"/>
      <c r="J9" s="4"/>
      <c r="K9" s="4"/>
      <c r="L9" s="4"/>
      <c r="M9" s="4"/>
      <c r="N9" s="4"/>
    </row>
    <row r="10" spans="1:14" ht="12.75">
      <c r="A10" s="11">
        <v>1</v>
      </c>
      <c r="B10" s="11" t="s">
        <v>169</v>
      </c>
      <c r="C10" s="11" t="s">
        <v>170</v>
      </c>
      <c r="D10" s="54" t="s">
        <v>171</v>
      </c>
      <c r="E10" s="54"/>
      <c r="F10" s="54"/>
      <c r="G10" s="54"/>
      <c r="H10" s="54"/>
      <c r="I10" s="54">
        <v>1</v>
      </c>
      <c r="J10" s="54" t="s">
        <v>97</v>
      </c>
      <c r="K10" s="54">
        <v>2</v>
      </c>
      <c r="L10" s="54">
        <v>4</v>
      </c>
      <c r="M10" s="54">
        <v>6</v>
      </c>
      <c r="N10" s="54">
        <v>2</v>
      </c>
    </row>
    <row r="11" spans="1:14" ht="12.75">
      <c r="A11" s="11"/>
      <c r="B11" s="11"/>
      <c r="C11" s="11" t="s">
        <v>172</v>
      </c>
      <c r="D11" s="54" t="s">
        <v>173</v>
      </c>
      <c r="E11" s="54">
        <v>1</v>
      </c>
      <c r="F11" s="54">
        <v>1</v>
      </c>
      <c r="G11" s="54"/>
      <c r="H11" s="54"/>
      <c r="I11" s="54"/>
      <c r="J11" s="54"/>
      <c r="K11" s="54"/>
      <c r="L11" s="54"/>
      <c r="M11" s="54"/>
      <c r="N11" s="54"/>
    </row>
    <row r="12" spans="1:14" ht="12.75">
      <c r="A12" s="11"/>
      <c r="B12" s="11"/>
      <c r="C12" s="11" t="s">
        <v>174</v>
      </c>
      <c r="D12" s="54" t="s">
        <v>175</v>
      </c>
      <c r="E12" s="54">
        <v>1</v>
      </c>
      <c r="F12" s="54">
        <v>1</v>
      </c>
      <c r="G12" s="54"/>
      <c r="H12" s="54"/>
      <c r="I12" s="54"/>
      <c r="J12" s="54"/>
      <c r="K12" s="54"/>
      <c r="L12" s="54"/>
      <c r="M12" s="54"/>
      <c r="N12" s="54"/>
    </row>
    <row r="13" spans="1:14" ht="12.75">
      <c r="A13" s="11"/>
      <c r="B13" s="11"/>
      <c r="C13" s="1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>
      <c r="A14" s="11">
        <v>2</v>
      </c>
      <c r="B14" s="11" t="s">
        <v>176</v>
      </c>
      <c r="C14" s="11" t="s">
        <v>172</v>
      </c>
      <c r="D14" s="54" t="s">
        <v>173</v>
      </c>
      <c r="E14" s="54">
        <v>1</v>
      </c>
      <c r="F14" s="54">
        <v>1</v>
      </c>
      <c r="G14" s="54"/>
      <c r="H14" s="54"/>
      <c r="I14" s="54"/>
      <c r="J14" s="54"/>
      <c r="K14" s="54"/>
      <c r="L14" s="54"/>
      <c r="M14" s="54"/>
      <c r="N14" s="54"/>
    </row>
    <row r="15" spans="1:14" ht="12.75">
      <c r="A15" s="11"/>
      <c r="B15" s="11"/>
      <c r="C15" s="11" t="s">
        <v>177</v>
      </c>
      <c r="D15" s="54" t="s">
        <v>178</v>
      </c>
      <c r="E15" s="54">
        <v>1</v>
      </c>
      <c r="F15" s="54">
        <v>1</v>
      </c>
      <c r="G15" s="54"/>
      <c r="H15" s="54"/>
      <c r="I15" s="54"/>
      <c r="J15" s="54"/>
      <c r="K15" s="54"/>
      <c r="L15" s="54"/>
      <c r="M15" s="54"/>
      <c r="N15" s="54"/>
    </row>
    <row r="16" spans="1:14" ht="12.75">
      <c r="A16" s="11"/>
      <c r="B16" s="11"/>
      <c r="C16" s="11" t="s">
        <v>174</v>
      </c>
      <c r="D16" s="54" t="s">
        <v>175</v>
      </c>
      <c r="E16" s="54">
        <v>3</v>
      </c>
      <c r="F16" s="54">
        <v>3</v>
      </c>
      <c r="G16" s="54"/>
      <c r="H16" s="54"/>
      <c r="I16" s="54"/>
      <c r="J16" s="54"/>
      <c r="K16" s="54"/>
      <c r="L16" s="54"/>
      <c r="M16" s="54"/>
      <c r="N16" s="54"/>
    </row>
    <row r="17" spans="1:14" ht="12.75">
      <c r="A17" s="11"/>
      <c r="B17" s="11"/>
      <c r="C17" s="11" t="s">
        <v>179</v>
      </c>
      <c r="D17" s="54" t="s">
        <v>180</v>
      </c>
      <c r="E17" s="54">
        <v>22</v>
      </c>
      <c r="F17" s="54">
        <v>18</v>
      </c>
      <c r="G17" s="54">
        <v>4</v>
      </c>
      <c r="H17" s="54"/>
      <c r="I17" s="54">
        <v>5</v>
      </c>
      <c r="J17" s="54"/>
      <c r="K17" s="54"/>
      <c r="L17" s="54"/>
      <c r="M17" s="54"/>
      <c r="N17" s="54"/>
    </row>
    <row r="18" spans="1:14" ht="12.75">
      <c r="A18" s="11"/>
      <c r="B18" s="11"/>
      <c r="C18" s="11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2.75">
      <c r="A19" s="11">
        <v>3</v>
      </c>
      <c r="B19" s="11" t="s">
        <v>168</v>
      </c>
      <c r="C19" s="11" t="s">
        <v>174</v>
      </c>
      <c r="D19" s="54" t="s">
        <v>175</v>
      </c>
      <c r="E19" s="54">
        <v>2</v>
      </c>
      <c r="F19" s="54">
        <v>2</v>
      </c>
      <c r="G19" s="54"/>
      <c r="H19" s="54"/>
      <c r="I19" s="54"/>
      <c r="J19" s="54"/>
      <c r="K19" s="54"/>
      <c r="L19" s="54"/>
      <c r="M19" s="54"/>
      <c r="N19" s="54"/>
    </row>
    <row r="20" spans="1:14" ht="12.75">
      <c r="A20" s="11"/>
      <c r="B20" s="11"/>
      <c r="C20" s="11" t="s">
        <v>179</v>
      </c>
      <c r="D20" s="54" t="s">
        <v>180</v>
      </c>
      <c r="E20" s="54">
        <v>8</v>
      </c>
      <c r="F20" s="54">
        <v>6</v>
      </c>
      <c r="G20" s="54">
        <v>2</v>
      </c>
      <c r="H20" s="54"/>
      <c r="I20" s="54">
        <v>3</v>
      </c>
      <c r="J20" s="54"/>
      <c r="K20" s="54"/>
      <c r="L20" s="54"/>
      <c r="M20" s="54"/>
      <c r="N20" s="54"/>
    </row>
    <row r="21" spans="1:14" ht="12.75">
      <c r="A21" s="4"/>
      <c r="B21" s="4"/>
      <c r="C21" s="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>
      <c r="A22" s="4"/>
      <c r="B22" s="4"/>
      <c r="C22" s="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2.75">
      <c r="A23" s="4"/>
      <c r="B23" s="4"/>
      <c r="C23" s="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2.75">
      <c r="A24" s="4">
        <v>4</v>
      </c>
      <c r="B24" s="4"/>
      <c r="C24" s="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2.75">
      <c r="A25" s="4"/>
      <c r="B25" s="4"/>
      <c r="C25" s="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4"/>
      <c r="B26" s="4"/>
      <c r="C26" s="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.75">
      <c r="A27" s="4"/>
      <c r="B27" s="4"/>
      <c r="C27" s="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.75">
      <c r="A28" s="4">
        <v>5</v>
      </c>
      <c r="B28" s="4"/>
      <c r="C28" s="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2.75">
      <c r="A29" s="4"/>
      <c r="B29" s="4"/>
      <c r="C29" s="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4"/>
      <c r="B30" s="4"/>
      <c r="C30" s="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2.75">
      <c r="A31" s="4"/>
      <c r="B31" s="67" t="s">
        <v>42</v>
      </c>
      <c r="C31" s="4"/>
      <c r="D31" s="54"/>
      <c r="E31" s="56">
        <f>SUM(E10:E30)</f>
        <v>39</v>
      </c>
      <c r="F31" s="56">
        <f>SUM(F10:F30)</f>
        <v>33</v>
      </c>
      <c r="G31" s="56">
        <f>SUM(G10:G30)</f>
        <v>6</v>
      </c>
      <c r="H31" s="56"/>
      <c r="I31" s="56">
        <f>SUM(I10:I30)</f>
        <v>9</v>
      </c>
      <c r="J31" s="56" t="s">
        <v>97</v>
      </c>
      <c r="K31" s="56">
        <f>SUM(K10:K30)</f>
        <v>2</v>
      </c>
      <c r="L31" s="56">
        <f>SUM(L10:L30)</f>
        <v>4</v>
      </c>
      <c r="M31" s="56">
        <f>SUM(M10:M30)</f>
        <v>6</v>
      </c>
      <c r="N31" s="56">
        <f>SUM(N10:N30)</f>
        <v>2</v>
      </c>
    </row>
  </sheetData>
  <sheetProtection/>
  <mergeCells count="3">
    <mergeCell ref="A2:L2"/>
    <mergeCell ref="F7:H7"/>
    <mergeCell ref="K7:N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zoomScalePageLayoutView="0" workbookViewId="0" topLeftCell="A1">
      <selection activeCell="A6" sqref="A6:N21"/>
    </sheetView>
  </sheetViews>
  <sheetFormatPr defaultColWidth="9.140625" defaultRowHeight="12.75"/>
  <cols>
    <col min="1" max="1" width="4.57421875" style="0" customWidth="1"/>
    <col min="2" max="2" width="25.00390625" style="0" bestFit="1" customWidth="1"/>
    <col min="3" max="3" width="6.421875" style="0" customWidth="1"/>
    <col min="4" max="4" width="6.7109375" style="0" customWidth="1"/>
    <col min="5" max="5" width="7.00390625" style="0" customWidth="1"/>
    <col min="6" max="6" width="9.7109375" style="0" customWidth="1"/>
    <col min="7" max="7" width="7.8515625" style="0" customWidth="1"/>
    <col min="8" max="8" width="7.57421875" style="0" customWidth="1"/>
    <col min="9" max="9" width="10.7109375" style="0" customWidth="1"/>
    <col min="10" max="10" width="12.28125" style="0" customWidth="1"/>
    <col min="11" max="11" width="11.7109375" style="0" bestFit="1" customWidth="1"/>
    <col min="12" max="12" width="14.421875" style="0" customWidth="1"/>
    <col min="13" max="13" width="10.7109375" style="0" customWidth="1"/>
    <col min="14" max="14" width="12.57421875" style="0" customWidth="1"/>
  </cols>
  <sheetData>
    <row r="1" spans="1:14" ht="12.75">
      <c r="A1" s="5"/>
      <c r="B1" s="5"/>
      <c r="C1" s="5"/>
      <c r="D1" s="5"/>
      <c r="E1" s="5"/>
      <c r="F1" s="5"/>
      <c r="G1" s="5"/>
      <c r="N1" s="20" t="s">
        <v>88</v>
      </c>
    </row>
    <row r="2" spans="1:9" ht="12.75">
      <c r="A2" s="128" t="s">
        <v>106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6" t="s">
        <v>84</v>
      </c>
      <c r="B3" s="27"/>
      <c r="C3" s="27"/>
      <c r="D3" s="27"/>
      <c r="E3" s="27"/>
      <c r="F3" s="27"/>
      <c r="G3" s="27"/>
      <c r="H3" s="27"/>
      <c r="I3" s="5"/>
    </row>
    <row r="4" spans="2:9" ht="12.75">
      <c r="B4" s="27"/>
      <c r="C4" s="27"/>
      <c r="D4" s="27"/>
      <c r="E4" s="27"/>
      <c r="F4" s="27"/>
      <c r="G4" s="27"/>
      <c r="H4" s="27"/>
      <c r="I4" s="5"/>
    </row>
    <row r="5" spans="1:9" ht="12.75">
      <c r="A5" s="16" t="s">
        <v>167</v>
      </c>
      <c r="B5" s="27"/>
      <c r="C5" s="27"/>
      <c r="D5" s="27"/>
      <c r="E5" s="27"/>
      <c r="F5" s="27"/>
      <c r="G5" s="27"/>
      <c r="H5" s="27"/>
      <c r="I5" s="5"/>
    </row>
    <row r="6" spans="1:14" ht="12.75">
      <c r="A6" s="21" t="s">
        <v>1</v>
      </c>
      <c r="B6" s="21" t="s">
        <v>5</v>
      </c>
      <c r="C6" s="21" t="s">
        <v>6</v>
      </c>
      <c r="D6" s="22" t="s">
        <v>43</v>
      </c>
      <c r="E6" s="123" t="s">
        <v>50</v>
      </c>
      <c r="F6" s="124"/>
      <c r="G6" s="125"/>
      <c r="H6" s="28" t="s">
        <v>1</v>
      </c>
      <c r="I6" s="29" t="s">
        <v>35</v>
      </c>
      <c r="J6" s="117" t="s">
        <v>96</v>
      </c>
      <c r="K6" s="126"/>
      <c r="L6" s="126"/>
      <c r="M6" s="118"/>
      <c r="N6" s="21" t="s">
        <v>1</v>
      </c>
    </row>
    <row r="7" spans="1:14" ht="12.75">
      <c r="A7" s="6"/>
      <c r="B7" s="6"/>
      <c r="C7" s="6" t="s">
        <v>7</v>
      </c>
      <c r="D7" s="23" t="s">
        <v>3</v>
      </c>
      <c r="E7" s="31" t="s">
        <v>44</v>
      </c>
      <c r="F7" s="31" t="s">
        <v>46</v>
      </c>
      <c r="G7" s="31" t="s">
        <v>47</v>
      </c>
      <c r="H7" s="33" t="s">
        <v>4</v>
      </c>
      <c r="I7" s="30" t="s">
        <v>85</v>
      </c>
      <c r="J7" s="6" t="s">
        <v>86</v>
      </c>
      <c r="K7" s="6" t="s">
        <v>239</v>
      </c>
      <c r="L7" s="6" t="s">
        <v>87</v>
      </c>
      <c r="M7" s="35" t="s">
        <v>53</v>
      </c>
      <c r="N7" s="6" t="s">
        <v>95</v>
      </c>
    </row>
    <row r="8" spans="1:14" ht="12.75">
      <c r="A8" s="53"/>
      <c r="B8" s="4"/>
      <c r="C8" s="4"/>
      <c r="D8" s="4"/>
      <c r="E8" s="34"/>
      <c r="F8" s="34"/>
      <c r="G8" s="34"/>
      <c r="H8" s="4"/>
      <c r="I8" s="4"/>
      <c r="J8" s="4"/>
      <c r="K8" s="4"/>
      <c r="L8" s="4"/>
      <c r="M8" s="4"/>
      <c r="N8" s="4"/>
    </row>
    <row r="9" spans="1:14" ht="12.75">
      <c r="A9" s="53">
        <v>1</v>
      </c>
      <c r="B9" s="4" t="s">
        <v>229</v>
      </c>
      <c r="C9" s="58" t="s">
        <v>230</v>
      </c>
      <c r="D9" s="58">
        <v>1</v>
      </c>
      <c r="E9" s="58">
        <v>1</v>
      </c>
      <c r="F9" s="58"/>
      <c r="G9" s="58"/>
      <c r="H9" s="58"/>
      <c r="I9" s="58" t="s">
        <v>231</v>
      </c>
      <c r="J9" s="58" t="s">
        <v>233</v>
      </c>
      <c r="K9" s="58" t="s">
        <v>232</v>
      </c>
      <c r="L9" s="58" t="s">
        <v>232</v>
      </c>
      <c r="M9" s="58"/>
      <c r="N9" s="58">
        <v>5</v>
      </c>
    </row>
    <row r="10" spans="1:14" ht="12.75">
      <c r="A10" s="53"/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2.75">
      <c r="A11" s="53">
        <v>2</v>
      </c>
      <c r="B11" s="4" t="s">
        <v>234</v>
      </c>
      <c r="C11" s="58" t="s">
        <v>235</v>
      </c>
      <c r="D11" s="58">
        <v>2</v>
      </c>
      <c r="E11" s="58">
        <v>2</v>
      </c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2.75">
      <c r="A12" s="53"/>
      <c r="B12" s="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2.75">
      <c r="A13" s="53">
        <v>3</v>
      </c>
      <c r="B13" s="4" t="s">
        <v>236</v>
      </c>
      <c r="C13" s="58" t="s">
        <v>237</v>
      </c>
      <c r="D13" s="58">
        <v>4</v>
      </c>
      <c r="E13" s="58">
        <v>4</v>
      </c>
      <c r="F13" s="58"/>
      <c r="G13" s="58"/>
      <c r="H13" s="58">
        <v>2</v>
      </c>
      <c r="I13" s="58"/>
      <c r="J13" s="58"/>
      <c r="K13" s="58"/>
      <c r="L13" s="58"/>
      <c r="M13" s="58"/>
      <c r="N13" s="58"/>
    </row>
    <row r="14" spans="1:14" ht="12.75">
      <c r="A14" s="53"/>
      <c r="B14" s="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2.75">
      <c r="A15" s="53">
        <v>4</v>
      </c>
      <c r="B15" s="4" t="s">
        <v>238</v>
      </c>
      <c r="C15" s="58" t="s">
        <v>184</v>
      </c>
      <c r="D15" s="58">
        <v>9</v>
      </c>
      <c r="E15" s="58">
        <v>6</v>
      </c>
      <c r="F15" s="58"/>
      <c r="G15" s="58">
        <v>3</v>
      </c>
      <c r="H15" s="58">
        <v>5</v>
      </c>
      <c r="I15" s="58"/>
      <c r="J15" s="58"/>
      <c r="K15" s="58"/>
      <c r="L15" s="58"/>
      <c r="M15" s="58"/>
      <c r="N15" s="58"/>
    </row>
    <row r="16" spans="1:14" ht="12.75">
      <c r="A16" s="53"/>
      <c r="B16" s="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2.75">
      <c r="A17" s="53">
        <v>5</v>
      </c>
      <c r="B17" s="4" t="s">
        <v>183</v>
      </c>
      <c r="C17" s="58" t="s">
        <v>185</v>
      </c>
      <c r="D17" s="58">
        <v>4</v>
      </c>
      <c r="E17" s="58">
        <v>2</v>
      </c>
      <c r="F17" s="58"/>
      <c r="G17" s="58">
        <v>2</v>
      </c>
      <c r="H17" s="58">
        <v>2</v>
      </c>
      <c r="I17" s="58"/>
      <c r="J17" s="58"/>
      <c r="K17" s="58"/>
      <c r="L17" s="58"/>
      <c r="M17" s="58"/>
      <c r="N17" s="58"/>
    </row>
    <row r="18" spans="1:14" ht="12.75">
      <c r="A18" s="5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5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5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53"/>
      <c r="B21" s="86" t="s">
        <v>42</v>
      </c>
      <c r="C21" s="4"/>
      <c r="D21" s="4">
        <f>SUM(D9:D20)</f>
        <v>20</v>
      </c>
      <c r="E21" s="4">
        <f>SUM(E9:E20)</f>
        <v>15</v>
      </c>
      <c r="F21" s="4"/>
      <c r="G21" s="4">
        <f>SUM(G9:G20)</f>
        <v>5</v>
      </c>
      <c r="H21" s="4">
        <f>SUM(H9:H20)</f>
        <v>9</v>
      </c>
      <c r="I21" s="4"/>
      <c r="J21" s="4"/>
      <c r="K21" s="4"/>
      <c r="L21" s="4"/>
      <c r="M21" s="4"/>
      <c r="N21" s="4"/>
    </row>
    <row r="22" spans="1:14" ht="12.75">
      <c r="A22" s="5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</sheetData>
  <sheetProtection/>
  <mergeCells count="3">
    <mergeCell ref="A2:I2"/>
    <mergeCell ref="E6:G6"/>
    <mergeCell ref="J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Perjawatan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ALIAS</dc:creator>
  <cp:keywords/>
  <dc:description/>
  <cp:lastModifiedBy>Uitm</cp:lastModifiedBy>
  <cp:lastPrinted>2003-12-20T23:46:39Z</cp:lastPrinted>
  <dcterms:created xsi:type="dcterms:W3CDTF">2004-03-31T02:18:56Z</dcterms:created>
  <dcterms:modified xsi:type="dcterms:W3CDTF">2008-10-09T00:18:40Z</dcterms:modified>
  <cp:category/>
  <cp:version/>
  <cp:contentType/>
  <cp:contentStatus/>
</cp:coreProperties>
</file>